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3016" windowHeight="10308"/>
  </bookViews>
  <sheets>
    <sheet name=" 3 жас  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T42" i="3" l="1"/>
  <c r="G42" i="3"/>
  <c r="MY41" i="3"/>
  <c r="MY42" i="3" s="1"/>
  <c r="LZ41" i="3"/>
  <c r="LZ42" i="3" s="1"/>
  <c r="MA41" i="3"/>
  <c r="MA42" i="3" s="1"/>
  <c r="BH41" i="3"/>
  <c r="BH42" i="3" s="1"/>
  <c r="D41" i="3" l="1"/>
  <c r="D42" i="3" s="1"/>
  <c r="E41" i="3"/>
  <c r="E42" i="3" s="1"/>
  <c r="F41" i="3"/>
  <c r="F42" i="3" s="1"/>
  <c r="H41" i="3"/>
  <c r="H42" i="3" s="1"/>
  <c r="I41" i="3"/>
  <c r="I42" i="3" s="1"/>
  <c r="J41" i="3"/>
  <c r="J42" i="3" s="1"/>
  <c r="K41" i="3"/>
  <c r="K42" i="3" s="1"/>
  <c r="L41" i="3"/>
  <c r="L42" i="3" s="1"/>
  <c r="M41" i="3"/>
  <c r="M42" i="3" s="1"/>
  <c r="N41" i="3"/>
  <c r="N42" i="3" s="1"/>
  <c r="O41" i="3"/>
  <c r="O42" i="3" s="1"/>
  <c r="P41" i="3"/>
  <c r="P42" i="3" s="1"/>
  <c r="Q41" i="3"/>
  <c r="Q42" i="3" s="1"/>
  <c r="R41" i="3"/>
  <c r="R42" i="3" s="1"/>
  <c r="S41" i="3"/>
  <c r="S42" i="3" s="1"/>
  <c r="T41" i="3"/>
  <c r="T42" i="3" s="1"/>
  <c r="U41" i="3"/>
  <c r="U42" i="3" s="1"/>
  <c r="V41" i="3"/>
  <c r="V42" i="3" s="1"/>
  <c r="W41" i="3"/>
  <c r="W42" i="3" s="1"/>
  <c r="X41" i="3"/>
  <c r="X42" i="3" s="1"/>
  <c r="Y41" i="3"/>
  <c r="Y42" i="3" s="1"/>
  <c r="Z41" i="3"/>
  <c r="Z42" i="3" s="1"/>
  <c r="AA41" i="3"/>
  <c r="AA42" i="3" s="1"/>
  <c r="AB41" i="3"/>
  <c r="AB42" i="3" s="1"/>
  <c r="AC41" i="3"/>
  <c r="AC42" i="3" s="1"/>
  <c r="AD41" i="3"/>
  <c r="AD42" i="3" s="1"/>
  <c r="AE41" i="3"/>
  <c r="AE42" i="3" s="1"/>
  <c r="AF41" i="3"/>
  <c r="AF42" i="3" s="1"/>
  <c r="AG41" i="3"/>
  <c r="AG42" i="3" s="1"/>
  <c r="AH41" i="3"/>
  <c r="AH42" i="3" s="1"/>
  <c r="AI41" i="3"/>
  <c r="AI42" i="3" s="1"/>
  <c r="AJ41" i="3"/>
  <c r="AJ42" i="3" s="1"/>
  <c r="AK41" i="3"/>
  <c r="AK42" i="3" s="1"/>
  <c r="AL41" i="3"/>
  <c r="AL42" i="3" s="1"/>
  <c r="AM41" i="3"/>
  <c r="AM42" i="3" s="1"/>
  <c r="AN41" i="3"/>
  <c r="AN42" i="3" s="1"/>
  <c r="AO41" i="3"/>
  <c r="AO42" i="3" s="1"/>
  <c r="AP41" i="3"/>
  <c r="AP42" i="3" s="1"/>
  <c r="AQ41" i="3"/>
  <c r="AQ42" i="3" s="1"/>
  <c r="AR41" i="3"/>
  <c r="AR42" i="3" s="1"/>
  <c r="AS41" i="3"/>
  <c r="AS42" i="3" s="1"/>
  <c r="AT41" i="3"/>
  <c r="AT42" i="3" s="1"/>
  <c r="AU41" i="3"/>
  <c r="AU42" i="3" s="1"/>
  <c r="AV41" i="3"/>
  <c r="AV42" i="3" s="1"/>
  <c r="AW41" i="3"/>
  <c r="AW42" i="3" s="1"/>
  <c r="AX41" i="3"/>
  <c r="AX42" i="3" s="1"/>
  <c r="AY41" i="3"/>
  <c r="AY42" i="3" s="1"/>
  <c r="AZ41" i="3"/>
  <c r="AZ42" i="3" s="1"/>
  <c r="BA41" i="3"/>
  <c r="BA42" i="3" s="1"/>
  <c r="BB41" i="3"/>
  <c r="BB42" i="3" s="1"/>
  <c r="BC41" i="3"/>
  <c r="BC42" i="3" s="1"/>
  <c r="BD41" i="3"/>
  <c r="BD42" i="3" s="1"/>
  <c r="BE41" i="3"/>
  <c r="BE42" i="3" s="1"/>
  <c r="BF41" i="3"/>
  <c r="BF42" i="3" s="1"/>
  <c r="BG41" i="3"/>
  <c r="BG42" i="3" s="1"/>
  <c r="BI41" i="3"/>
  <c r="BI42" i="3" s="1"/>
  <c r="BJ41" i="3"/>
  <c r="BJ42" i="3" s="1"/>
  <c r="BK41" i="3"/>
  <c r="BK42" i="3" s="1"/>
  <c r="BL41" i="3"/>
  <c r="BL42" i="3" s="1"/>
  <c r="BM41" i="3"/>
  <c r="BM42" i="3" s="1"/>
  <c r="BN41" i="3"/>
  <c r="BN42" i="3" s="1"/>
  <c r="BO41" i="3"/>
  <c r="BO42" i="3" s="1"/>
  <c r="BP41" i="3"/>
  <c r="BP42" i="3" s="1"/>
  <c r="BQ41" i="3"/>
  <c r="BQ42" i="3" s="1"/>
  <c r="BR41" i="3"/>
  <c r="BR42" i="3" s="1"/>
  <c r="BS41" i="3"/>
  <c r="BS42" i="3" s="1"/>
  <c r="BU41" i="3"/>
  <c r="BU42" i="3" s="1"/>
  <c r="BV41" i="3"/>
  <c r="BV42" i="3" s="1"/>
  <c r="BW41" i="3"/>
  <c r="BW42" i="3" s="1"/>
  <c r="BX41" i="3"/>
  <c r="BX42" i="3" s="1"/>
  <c r="BY41" i="3"/>
  <c r="BY42" i="3" s="1"/>
  <c r="BZ41" i="3"/>
  <c r="BZ42" i="3" s="1"/>
  <c r="CA41" i="3"/>
  <c r="CA42" i="3" s="1"/>
  <c r="CB41" i="3"/>
  <c r="CB42" i="3" s="1"/>
  <c r="CC41" i="3"/>
  <c r="CC42" i="3" s="1"/>
  <c r="CD41" i="3"/>
  <c r="CD42" i="3" s="1"/>
  <c r="CE41" i="3"/>
  <c r="CE42" i="3" s="1"/>
  <c r="CF41" i="3"/>
  <c r="CF42" i="3" s="1"/>
  <c r="CG41" i="3"/>
  <c r="CG42" i="3" s="1"/>
  <c r="CH41" i="3"/>
  <c r="CH42" i="3" s="1"/>
  <c r="CI41" i="3"/>
  <c r="CI42" i="3" s="1"/>
  <c r="CJ41" i="3"/>
  <c r="CJ42" i="3" s="1"/>
  <c r="CK41" i="3"/>
  <c r="CK42" i="3" s="1"/>
  <c r="CL41" i="3"/>
  <c r="CL42" i="3" s="1"/>
  <c r="CM41" i="3"/>
  <c r="CM42" i="3" s="1"/>
  <c r="CN41" i="3"/>
  <c r="CN42" i="3" s="1"/>
  <c r="CO41" i="3"/>
  <c r="CO42" i="3" s="1"/>
  <c r="CP41" i="3"/>
  <c r="CP42" i="3" s="1"/>
  <c r="CQ41" i="3"/>
  <c r="CQ42" i="3" s="1"/>
  <c r="CR41" i="3"/>
  <c r="CR42" i="3" s="1"/>
  <c r="CS41" i="3"/>
  <c r="CS42" i="3" s="1"/>
  <c r="CT41" i="3"/>
  <c r="CT42" i="3" s="1"/>
  <c r="CU41" i="3"/>
  <c r="CU42" i="3" s="1"/>
  <c r="CV41" i="3"/>
  <c r="CV42" i="3" s="1"/>
  <c r="CW41" i="3"/>
  <c r="CW42" i="3" s="1"/>
  <c r="CX41" i="3"/>
  <c r="CX42" i="3" s="1"/>
  <c r="CY41" i="3"/>
  <c r="CY42" i="3" s="1"/>
  <c r="CZ41" i="3"/>
  <c r="CZ42" i="3" s="1"/>
  <c r="DA41" i="3"/>
  <c r="DA42" i="3" s="1"/>
  <c r="DB41" i="3"/>
  <c r="DB42" i="3" s="1"/>
  <c r="DC41" i="3"/>
  <c r="DC42" i="3" s="1"/>
  <c r="DD41" i="3"/>
  <c r="DD42" i="3" s="1"/>
  <c r="DE41" i="3"/>
  <c r="DE42" i="3" s="1"/>
  <c r="DF41" i="3"/>
  <c r="DF42" i="3" s="1"/>
  <c r="DG41" i="3"/>
  <c r="DG42" i="3" s="1"/>
  <c r="DH41" i="3"/>
  <c r="DH42" i="3" s="1"/>
  <c r="DI41" i="3"/>
  <c r="DI42" i="3" s="1"/>
  <c r="DJ41" i="3"/>
  <c r="DJ42" i="3" s="1"/>
  <c r="DK41" i="3"/>
  <c r="DK42" i="3" s="1"/>
  <c r="DL41" i="3"/>
  <c r="DL42" i="3" s="1"/>
  <c r="DM41" i="3"/>
  <c r="DM42" i="3" s="1"/>
  <c r="DN41" i="3"/>
  <c r="DN42" i="3" s="1"/>
  <c r="DO41" i="3"/>
  <c r="DO42" i="3" s="1"/>
  <c r="DP41" i="3"/>
  <c r="DP42" i="3" s="1"/>
  <c r="DQ41" i="3"/>
  <c r="DQ42" i="3" s="1"/>
  <c r="DR41" i="3"/>
  <c r="DR42" i="3" s="1"/>
  <c r="DS41" i="3"/>
  <c r="DS42" i="3" s="1"/>
  <c r="DT41" i="3"/>
  <c r="DT42" i="3" s="1"/>
  <c r="DU41" i="3"/>
  <c r="DU42" i="3" s="1"/>
  <c r="DV41" i="3"/>
  <c r="DV42" i="3" s="1"/>
  <c r="DW41" i="3"/>
  <c r="DW42" i="3" s="1"/>
  <c r="DX41" i="3"/>
  <c r="DX42" i="3" s="1"/>
  <c r="DY41" i="3"/>
  <c r="DY42" i="3" s="1"/>
  <c r="DZ41" i="3"/>
  <c r="DZ42" i="3" s="1"/>
  <c r="EA41" i="3"/>
  <c r="EA42" i="3" s="1"/>
  <c r="EB41" i="3"/>
  <c r="EB42" i="3" s="1"/>
  <c r="EC41" i="3"/>
  <c r="EC42" i="3" s="1"/>
  <c r="ED41" i="3"/>
  <c r="ED42" i="3" s="1"/>
  <c r="EE41" i="3"/>
  <c r="EE42" i="3" s="1"/>
  <c r="EF41" i="3"/>
  <c r="EF42" i="3" s="1"/>
  <c r="EG41" i="3"/>
  <c r="EG42" i="3" s="1"/>
  <c r="EH41" i="3"/>
  <c r="EH42" i="3" s="1"/>
  <c r="EI41" i="3"/>
  <c r="EI42" i="3" s="1"/>
  <c r="EJ41" i="3"/>
  <c r="EJ42" i="3" s="1"/>
  <c r="EK41" i="3"/>
  <c r="EK42" i="3" s="1"/>
  <c r="EL41" i="3"/>
  <c r="EL42" i="3" s="1"/>
  <c r="EM41" i="3"/>
  <c r="EM42" i="3" s="1"/>
  <c r="EN41" i="3"/>
  <c r="EN42" i="3" s="1"/>
  <c r="EO41" i="3"/>
  <c r="EO42" i="3" s="1"/>
  <c r="EP41" i="3"/>
  <c r="EP42" i="3" s="1"/>
  <c r="EQ41" i="3"/>
  <c r="EQ42" i="3" s="1"/>
  <c r="ER41" i="3"/>
  <c r="ER42" i="3" s="1"/>
  <c r="ES41" i="3"/>
  <c r="ES42" i="3" s="1"/>
  <c r="ET41" i="3"/>
  <c r="ET42" i="3" s="1"/>
  <c r="EU41" i="3"/>
  <c r="EU42" i="3" s="1"/>
  <c r="EV41" i="3"/>
  <c r="EV42" i="3" s="1"/>
  <c r="EW41" i="3"/>
  <c r="EW42" i="3" s="1"/>
  <c r="EX41" i="3"/>
  <c r="EX42" i="3" s="1"/>
  <c r="EY41" i="3"/>
  <c r="EY42" i="3" s="1"/>
  <c r="EZ41" i="3"/>
  <c r="EZ42" i="3" s="1"/>
  <c r="FA41" i="3"/>
  <c r="FA42" i="3" s="1"/>
  <c r="FB41" i="3"/>
  <c r="FB42" i="3" s="1"/>
  <c r="FC41" i="3"/>
  <c r="FC42" i="3" s="1"/>
  <c r="FD41" i="3"/>
  <c r="FD42" i="3" s="1"/>
  <c r="FE41" i="3"/>
  <c r="FE42" i="3" s="1"/>
  <c r="FF41" i="3"/>
  <c r="FF42" i="3" s="1"/>
  <c r="FG41" i="3"/>
  <c r="FG42" i="3" s="1"/>
  <c r="FH41" i="3"/>
  <c r="FH42" i="3" s="1"/>
  <c r="FI41" i="3"/>
  <c r="FI42" i="3" s="1"/>
  <c r="FJ41" i="3"/>
  <c r="FJ42" i="3" s="1"/>
  <c r="FK41" i="3"/>
  <c r="FK42" i="3" s="1"/>
  <c r="FL41" i="3"/>
  <c r="FL42" i="3" s="1"/>
  <c r="FM41" i="3"/>
  <c r="FM42" i="3" s="1"/>
  <c r="FN41" i="3"/>
  <c r="FN42" i="3" s="1"/>
  <c r="FO41" i="3"/>
  <c r="FO42" i="3" s="1"/>
  <c r="FP41" i="3"/>
  <c r="FP42" i="3" s="1"/>
  <c r="FQ41" i="3"/>
  <c r="FQ42" i="3" s="1"/>
  <c r="FR41" i="3"/>
  <c r="FR42" i="3" s="1"/>
  <c r="FS41" i="3"/>
  <c r="FS42" i="3" s="1"/>
  <c r="FT41" i="3"/>
  <c r="FT42" i="3" s="1"/>
  <c r="FU41" i="3"/>
  <c r="FU42" i="3" s="1"/>
  <c r="FV41" i="3"/>
  <c r="FV42" i="3" s="1"/>
  <c r="FW41" i="3"/>
  <c r="FW42" i="3" s="1"/>
  <c r="FX41" i="3"/>
  <c r="FX42" i="3" s="1"/>
  <c r="FY41" i="3"/>
  <c r="FY42" i="3" s="1"/>
  <c r="FZ41" i="3"/>
  <c r="FZ42" i="3" s="1"/>
  <c r="GA41" i="3"/>
  <c r="GA42" i="3" s="1"/>
  <c r="GB41" i="3"/>
  <c r="GB42" i="3" s="1"/>
  <c r="GC41" i="3"/>
  <c r="GC42" i="3" s="1"/>
  <c r="GD41" i="3"/>
  <c r="GD42" i="3" s="1"/>
  <c r="GE41" i="3"/>
  <c r="GE42" i="3" s="1"/>
  <c r="GF41" i="3"/>
  <c r="GF42" i="3" s="1"/>
  <c r="GG41" i="3"/>
  <c r="GG42" i="3" s="1"/>
  <c r="GH41" i="3"/>
  <c r="GH42" i="3" s="1"/>
  <c r="GI41" i="3"/>
  <c r="GI42" i="3" s="1"/>
  <c r="GJ41" i="3"/>
  <c r="GJ42" i="3" s="1"/>
  <c r="GK41" i="3"/>
  <c r="GK42" i="3" s="1"/>
  <c r="GL41" i="3"/>
  <c r="GL42" i="3" s="1"/>
  <c r="GM41" i="3"/>
  <c r="GM42" i="3" s="1"/>
  <c r="GN41" i="3"/>
  <c r="GN42" i="3" s="1"/>
  <c r="GO41" i="3"/>
  <c r="GO42" i="3" s="1"/>
  <c r="GP41" i="3"/>
  <c r="GP42" i="3" s="1"/>
  <c r="GQ41" i="3"/>
  <c r="GQ42" i="3" s="1"/>
  <c r="GR41" i="3"/>
  <c r="GR42" i="3" s="1"/>
  <c r="GS41" i="3"/>
  <c r="GS42" i="3" s="1"/>
  <c r="GT41" i="3"/>
  <c r="GT42" i="3" s="1"/>
  <c r="GU41" i="3"/>
  <c r="GU42" i="3" s="1"/>
  <c r="GV41" i="3"/>
  <c r="GV42" i="3" s="1"/>
  <c r="GW41" i="3"/>
  <c r="GW42" i="3" s="1"/>
  <c r="GX41" i="3"/>
  <c r="GX42" i="3" s="1"/>
  <c r="GY41" i="3"/>
  <c r="GY42" i="3" s="1"/>
  <c r="GZ41" i="3"/>
  <c r="GZ42" i="3" s="1"/>
  <c r="HA41" i="3"/>
  <c r="HA42" i="3" s="1"/>
  <c r="HB41" i="3"/>
  <c r="HB42" i="3" s="1"/>
  <c r="HC41" i="3"/>
  <c r="HC42" i="3" s="1"/>
  <c r="HD41" i="3"/>
  <c r="HD42" i="3" s="1"/>
  <c r="HE41" i="3"/>
  <c r="HE42" i="3" s="1"/>
  <c r="HF41" i="3"/>
  <c r="HF42" i="3" s="1"/>
  <c r="HG41" i="3"/>
  <c r="HG42" i="3" s="1"/>
  <c r="HH41" i="3"/>
  <c r="HH42" i="3" s="1"/>
  <c r="HI41" i="3"/>
  <c r="HI42" i="3" s="1"/>
  <c r="HJ41" i="3"/>
  <c r="HJ42" i="3" s="1"/>
  <c r="HK41" i="3"/>
  <c r="HK42" i="3" s="1"/>
  <c r="HL41" i="3"/>
  <c r="HL42" i="3" s="1"/>
  <c r="HM41" i="3"/>
  <c r="HM42" i="3" s="1"/>
  <c r="HN41" i="3"/>
  <c r="HN42" i="3" s="1"/>
  <c r="HO41" i="3"/>
  <c r="HO42" i="3" s="1"/>
  <c r="HP41" i="3"/>
  <c r="HP42" i="3" s="1"/>
  <c r="HQ41" i="3"/>
  <c r="HQ42" i="3" s="1"/>
  <c r="HR41" i="3"/>
  <c r="HR42" i="3" s="1"/>
  <c r="HS41" i="3"/>
  <c r="HS42" i="3" s="1"/>
  <c r="HT41" i="3"/>
  <c r="HT42" i="3" s="1"/>
  <c r="HU41" i="3"/>
  <c r="HU42" i="3" s="1"/>
  <c r="HV41" i="3"/>
  <c r="HV42" i="3" s="1"/>
  <c r="HW41" i="3"/>
  <c r="HW42" i="3" s="1"/>
  <c r="HX41" i="3"/>
  <c r="HX42" i="3" s="1"/>
  <c r="HY41" i="3"/>
  <c r="HY42" i="3" s="1"/>
  <c r="HZ41" i="3"/>
  <c r="HZ42" i="3" s="1"/>
  <c r="IA41" i="3"/>
  <c r="IA42" i="3" s="1"/>
  <c r="IB41" i="3"/>
  <c r="IB42" i="3" s="1"/>
  <c r="IC41" i="3"/>
  <c r="IC42" i="3" s="1"/>
  <c r="ID41" i="3"/>
  <c r="ID42" i="3" s="1"/>
  <c r="IE41" i="3"/>
  <c r="IE42" i="3" s="1"/>
  <c r="IF41" i="3"/>
  <c r="IF42" i="3" s="1"/>
  <c r="IG41" i="3"/>
  <c r="IG42" i="3" s="1"/>
  <c r="IH41" i="3"/>
  <c r="IH42" i="3" s="1"/>
  <c r="II41" i="3"/>
  <c r="II42" i="3" s="1"/>
  <c r="IJ41" i="3"/>
  <c r="IJ42" i="3" s="1"/>
  <c r="IK41" i="3"/>
  <c r="IK42" i="3" s="1"/>
  <c r="IL41" i="3"/>
  <c r="IL42" i="3" s="1"/>
  <c r="IM41" i="3"/>
  <c r="IM42" i="3" s="1"/>
  <c r="IN41" i="3"/>
  <c r="IN42" i="3" s="1"/>
  <c r="IO41" i="3"/>
  <c r="IO42" i="3" s="1"/>
  <c r="IP41" i="3"/>
  <c r="IP42" i="3" s="1"/>
  <c r="IQ41" i="3"/>
  <c r="IQ42" i="3" s="1"/>
  <c r="IR41" i="3"/>
  <c r="IR42" i="3" s="1"/>
  <c r="IS41" i="3"/>
  <c r="IS42" i="3" s="1"/>
  <c r="IT41" i="3"/>
  <c r="IT42" i="3" s="1"/>
  <c r="IU41" i="3"/>
  <c r="IU42" i="3" s="1"/>
  <c r="IV41" i="3"/>
  <c r="IV42" i="3" s="1"/>
  <c r="IW41" i="3"/>
  <c r="IW42" i="3" s="1"/>
  <c r="IX41" i="3"/>
  <c r="IX42" i="3" s="1"/>
  <c r="IY41" i="3"/>
  <c r="IY42" i="3" s="1"/>
  <c r="IZ41" i="3"/>
  <c r="IZ42" i="3" s="1"/>
  <c r="JA41" i="3"/>
  <c r="JA42" i="3" s="1"/>
  <c r="JB41" i="3"/>
  <c r="JB42" i="3" s="1"/>
  <c r="JC41" i="3"/>
  <c r="JC42" i="3" s="1"/>
  <c r="JD41" i="3"/>
  <c r="JD42" i="3" s="1"/>
  <c r="JE41" i="3"/>
  <c r="JE42" i="3" s="1"/>
  <c r="JF41" i="3"/>
  <c r="JF42" i="3" s="1"/>
  <c r="JG41" i="3"/>
  <c r="JG42" i="3" s="1"/>
  <c r="JH41" i="3"/>
  <c r="JH42" i="3" s="1"/>
  <c r="JI41" i="3"/>
  <c r="JI42" i="3" s="1"/>
  <c r="JJ41" i="3"/>
  <c r="JJ42" i="3" s="1"/>
  <c r="JK41" i="3"/>
  <c r="JK42" i="3" s="1"/>
  <c r="JL41" i="3"/>
  <c r="JL42" i="3" s="1"/>
  <c r="JM41" i="3"/>
  <c r="JM42" i="3" s="1"/>
  <c r="JN41" i="3"/>
  <c r="JN42" i="3" s="1"/>
  <c r="JO41" i="3"/>
  <c r="JO42" i="3" s="1"/>
  <c r="JP41" i="3"/>
  <c r="JP42" i="3" s="1"/>
  <c r="JQ41" i="3"/>
  <c r="JQ42" i="3" s="1"/>
  <c r="JR41" i="3"/>
  <c r="JR42" i="3" s="1"/>
  <c r="JS41" i="3"/>
  <c r="JS42" i="3" s="1"/>
  <c r="JT41" i="3"/>
  <c r="JT42" i="3" s="1"/>
  <c r="JU41" i="3"/>
  <c r="JU42" i="3" s="1"/>
  <c r="JV41" i="3"/>
  <c r="JV42" i="3" s="1"/>
  <c r="JW41" i="3"/>
  <c r="JW42" i="3" s="1"/>
  <c r="JX41" i="3"/>
  <c r="JX42" i="3" s="1"/>
  <c r="JY41" i="3"/>
  <c r="JY42" i="3" s="1"/>
  <c r="JZ41" i="3"/>
  <c r="JZ42" i="3" s="1"/>
  <c r="KA41" i="3"/>
  <c r="KA42" i="3" s="1"/>
  <c r="KB41" i="3"/>
  <c r="KB42" i="3" s="1"/>
  <c r="KC41" i="3"/>
  <c r="KC42" i="3" s="1"/>
  <c r="KD41" i="3"/>
  <c r="KD42" i="3" s="1"/>
  <c r="KE41" i="3"/>
  <c r="KE42" i="3" s="1"/>
  <c r="KF41" i="3"/>
  <c r="KF42" i="3" s="1"/>
  <c r="KG41" i="3"/>
  <c r="KG42" i="3" s="1"/>
  <c r="KH41" i="3"/>
  <c r="KH42" i="3" s="1"/>
  <c r="KI41" i="3"/>
  <c r="KI42" i="3" s="1"/>
  <c r="KJ41" i="3"/>
  <c r="KJ42" i="3" s="1"/>
  <c r="KK41" i="3"/>
  <c r="KK42" i="3" s="1"/>
  <c r="KL41" i="3"/>
  <c r="KL42" i="3" s="1"/>
  <c r="KM41" i="3"/>
  <c r="KM42" i="3" s="1"/>
  <c r="KN41" i="3"/>
  <c r="KN42" i="3" s="1"/>
  <c r="KO41" i="3"/>
  <c r="KO42" i="3" s="1"/>
  <c r="KP41" i="3"/>
  <c r="KP42" i="3" s="1"/>
  <c r="KQ41" i="3"/>
  <c r="KQ42" i="3" s="1"/>
  <c r="KR41" i="3"/>
  <c r="KR42" i="3" s="1"/>
  <c r="KS41" i="3"/>
  <c r="KS42" i="3" s="1"/>
  <c r="KT41" i="3"/>
  <c r="KT42" i="3" s="1"/>
  <c r="KU41" i="3"/>
  <c r="KU42" i="3" s="1"/>
  <c r="KV41" i="3"/>
  <c r="KV42" i="3" s="1"/>
  <c r="KW41" i="3"/>
  <c r="KW42" i="3" s="1"/>
  <c r="KX41" i="3"/>
  <c r="KX42" i="3" s="1"/>
  <c r="KY41" i="3"/>
  <c r="KY42" i="3" s="1"/>
  <c r="KZ41" i="3"/>
  <c r="KZ42" i="3" s="1"/>
  <c r="LA41" i="3"/>
  <c r="LA42" i="3" s="1"/>
  <c r="LB41" i="3"/>
  <c r="LB42" i="3" s="1"/>
  <c r="LC41" i="3"/>
  <c r="LC42" i="3" s="1"/>
  <c r="LD41" i="3"/>
  <c r="LD42" i="3" s="1"/>
  <c r="LE41" i="3"/>
  <c r="LE42" i="3" s="1"/>
  <c r="LF41" i="3"/>
  <c r="LF42" i="3" s="1"/>
  <c r="LG41" i="3"/>
  <c r="LG42" i="3" s="1"/>
  <c r="LH41" i="3"/>
  <c r="LH42" i="3" s="1"/>
  <c r="LI41" i="3"/>
  <c r="LI42" i="3" s="1"/>
  <c r="LJ41" i="3"/>
  <c r="LJ42" i="3" s="1"/>
  <c r="LK41" i="3"/>
  <c r="LK42" i="3" s="1"/>
  <c r="LL41" i="3"/>
  <c r="LL42" i="3" s="1"/>
  <c r="LM41" i="3"/>
  <c r="LM42" i="3" s="1"/>
  <c r="LN41" i="3"/>
  <c r="LN42" i="3" s="1"/>
  <c r="LO41" i="3"/>
  <c r="LO42" i="3" s="1"/>
  <c r="LP41" i="3"/>
  <c r="LP42" i="3" s="1"/>
  <c r="LQ41" i="3"/>
  <c r="LQ42" i="3" s="1"/>
  <c r="LR41" i="3"/>
  <c r="LR42" i="3" s="1"/>
  <c r="LS41" i="3"/>
  <c r="LS42" i="3" s="1"/>
  <c r="LT41" i="3"/>
  <c r="LT42" i="3" s="1"/>
  <c r="LU41" i="3"/>
  <c r="LU42" i="3" s="1"/>
  <c r="LV41" i="3"/>
  <c r="LV42" i="3" s="1"/>
  <c r="LW41" i="3"/>
  <c r="LW42" i="3" s="1"/>
  <c r="LX41" i="3"/>
  <c r="LX42" i="3" s="1"/>
  <c r="LY41" i="3"/>
  <c r="LY42" i="3" s="1"/>
  <c r="MB41" i="3"/>
  <c r="MB42" i="3" s="1"/>
  <c r="MC41" i="3"/>
  <c r="MC42" i="3" s="1"/>
  <c r="MD41" i="3"/>
  <c r="MD42" i="3" s="1"/>
  <c r="ME41" i="3"/>
  <c r="ME42" i="3" s="1"/>
  <c r="MF41" i="3"/>
  <c r="MF42" i="3" s="1"/>
  <c r="MG41" i="3"/>
  <c r="MG42" i="3" s="1"/>
  <c r="MH41" i="3"/>
  <c r="MH42" i="3" s="1"/>
  <c r="MI41" i="3"/>
  <c r="MI42" i="3" s="1"/>
  <c r="MJ41" i="3"/>
  <c r="MJ42" i="3" s="1"/>
  <c r="MK41" i="3"/>
  <c r="MK42" i="3" s="1"/>
  <c r="ML41" i="3"/>
  <c r="ML42" i="3" s="1"/>
  <c r="MM41" i="3"/>
  <c r="MM42" i="3" s="1"/>
  <c r="MN41" i="3"/>
  <c r="MN42" i="3" s="1"/>
  <c r="MO41" i="3"/>
  <c r="MO42" i="3" s="1"/>
  <c r="MP41" i="3"/>
  <c r="MP42" i="3" s="1"/>
  <c r="MQ41" i="3"/>
  <c r="MQ42" i="3" s="1"/>
  <c r="MR41" i="3"/>
  <c r="MR42" i="3" s="1"/>
  <c r="MS41" i="3"/>
  <c r="MS42" i="3" s="1"/>
  <c r="MT41" i="3"/>
  <c r="MT42" i="3" s="1"/>
  <c r="MU41" i="3"/>
  <c r="MU42" i="3" s="1"/>
  <c r="MV41" i="3"/>
  <c r="MV42" i="3" s="1"/>
  <c r="MW41" i="3"/>
  <c r="MW42" i="3" s="1"/>
  <c r="MX41" i="3"/>
  <c r="MX42" i="3" s="1"/>
  <c r="MZ41" i="3"/>
  <c r="MZ42" i="3" s="1"/>
  <c r="NA41" i="3"/>
  <c r="NA42" i="3" s="1"/>
  <c r="NB41" i="3"/>
  <c r="NB42" i="3" s="1"/>
  <c r="NC41" i="3"/>
  <c r="NC42" i="3" s="1"/>
  <c r="ND41" i="3"/>
  <c r="ND42" i="3" s="1"/>
  <c r="NE41" i="3"/>
  <c r="NE42" i="3" s="1"/>
  <c r="NF41" i="3"/>
  <c r="NF42" i="3" s="1"/>
  <c r="NG41" i="3"/>
  <c r="NG42" i="3" s="1"/>
  <c r="NH41" i="3"/>
  <c r="NH42" i="3" s="1"/>
  <c r="NI41" i="3"/>
  <c r="NI42" i="3" s="1"/>
  <c r="NJ41" i="3"/>
  <c r="NJ42" i="3" s="1"/>
  <c r="C41" i="3"/>
  <c r="C42" i="3" s="1"/>
  <c r="D46" i="3" l="1"/>
  <c r="D47" i="3"/>
  <c r="D45" i="3"/>
  <c r="D63" i="3"/>
  <c r="D59" i="3"/>
  <c r="D61" i="3"/>
  <c r="D58" i="3"/>
  <c r="D62" i="3"/>
  <c r="D53" i="3"/>
  <c r="D54" i="3"/>
  <c r="D51" i="3"/>
  <c r="D49" i="3"/>
  <c r="D57" i="3"/>
  <c r="D55" i="3"/>
  <c r="D50" i="3"/>
</calcChain>
</file>

<file path=xl/sharedStrings.xml><?xml version="1.0" encoding="utf-8"?>
<sst xmlns="http://schemas.openxmlformats.org/spreadsheetml/2006/main" count="727" uniqueCount="625">
  <si>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</si>
  <si>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</si>
  <si>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</si>
  <si>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</si>
  <si>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</si>
  <si>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</si>
  <si>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</si>
  <si>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</si>
  <si>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</si>
  <si>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</si>
  <si>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</si>
  <si>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</si>
  <si>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</si>
  <si>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</si>
  <si>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</si>
  <si>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</si>
  <si>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</si>
  <si>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</si>
  <si>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</si>
  <si>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</si>
  <si>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</si>
  <si>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</si>
  <si>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</si>
  <si>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</si>
  <si>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</si>
  <si>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</si>
  <si>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</si>
  <si>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</si>
  <si>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</si>
  <si>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</si>
  <si>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</si>
  <si>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</si>
  <si>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</si>
  <si>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</si>
  <si>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</si>
  <si>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</si>
  <si>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</si>
  <si>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</si>
  <si>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</si>
  <si>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</si>
  <si>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</si>
  <si>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</si>
  <si>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</si>
  <si>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</si>
  <si>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</si>
  <si>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</si>
  <si>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</si>
  <si>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</si>
  <si>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</si>
  <si>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</si>
  <si>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</si>
  <si>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</si>
  <si>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</si>
  <si>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</si>
  <si>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</si>
  <si>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</si>
  <si>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</si>
  <si>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</si>
  <si>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</si>
  <si>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</si>
  <si>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</si>
  <si>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</si>
  <si>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</si>
  <si>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</si>
  <si>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</si>
  <si>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</si>
  <si>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</si>
  <si>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</si>
  <si>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</si>
  <si>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</si>
  <si>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</si>
  <si>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</si>
  <si>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</si>
  <si>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</si>
  <si>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</si>
  <si>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</si>
  <si>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</si>
  <si>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</si>
  <si>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</si>
  <si>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</si>
  <si>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</si>
  <si>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</si>
  <si>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</si>
  <si>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</si>
  <si>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</si>
  <si>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</si>
  <si>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</si>
  <si>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</si>
  <si>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</si>
  <si>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</si>
  <si>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</si>
  <si>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</si>
  <si>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</si>
  <si>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</si>
  <si>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</si>
  <si>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</si>
  <si>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</si>
  <si>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</si>
  <si>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</si>
  <si>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</si>
  <si>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</si>
  <si>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</si>
  <si>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</si>
  <si>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</si>
  <si>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</si>
  <si>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</si>
  <si>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</si>
  <si>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</si>
  <si>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</si>
  <si>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</si>
  <si>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</si>
  <si>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</si>
  <si>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</si>
  <si>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</si>
  <si>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</si>
  <si>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</si>
  <si>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</si>
  <si>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</si>
  <si>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</si>
  <si>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</si>
  <si>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</si>
  <si>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</si>
  <si>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</si>
  <si>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</si>
  <si>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</si>
  <si>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</si>
  <si>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</si>
  <si>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</si>
  <si>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</si>
  <si>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</si>
  <si>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</si>
  <si>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</si>
  <si>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</si>
  <si>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</si>
  <si>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</si>
  <si>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</si>
  <si>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</si>
  <si>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</si>
  <si>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</si>
  <si>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</si>
  <si>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</si>
  <si>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</si>
  <si>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</si>
  <si>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</si>
  <si>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</si>
  <si>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</si>
  <si>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</si>
  <si>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</si>
  <si>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</si>
  <si>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</si>
  <si>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</si>
  <si>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</si>
  <si>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</si>
  <si>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</si>
  <si>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</si>
  <si>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</si>
  <si>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</si>
  <si>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</si>
  <si>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</si>
  <si>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</si>
  <si>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</si>
  <si>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</si>
  <si>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</si>
  <si>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</si>
  <si>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</si>
  <si>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</si>
  <si>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</si>
  <si>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</si>
  <si>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</si>
  <si>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</si>
  <si>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</si>
  <si>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</si>
  <si>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</si>
  <si>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</si>
  <si>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</si>
  <si>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</si>
  <si>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</si>
  <si>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</si>
  <si>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</si>
  <si>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</si>
  <si>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</si>
  <si>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</si>
  <si>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</si>
  <si>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</si>
  <si>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</si>
  <si>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</si>
  <si>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</si>
  <si>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</si>
  <si>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</si>
  <si>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</si>
  <si>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</si>
  <si>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</si>
  <si>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</si>
  <si>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</si>
  <si>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</si>
  <si>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</si>
  <si>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</si>
  <si>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</si>
  <si>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</si>
  <si>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</si>
  <si>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</si>
  <si>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</si>
  <si>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</si>
  <si>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</si>
  <si>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</si>
  <si>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</si>
  <si>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</si>
  <si>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</si>
  <si>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</si>
  <si>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</si>
  <si>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</si>
  <si>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</si>
  <si>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</si>
  <si>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</si>
  <si>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</si>
  <si>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</si>
  <si>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</si>
  <si>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</si>
  <si>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</si>
  <si>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</si>
  <si>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</si>
  <si>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</si>
  <si>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</si>
  <si>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</si>
  <si>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</si>
  <si>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</si>
  <si>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</si>
  <si>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</si>
  <si>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</si>
  <si>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</si>
  <si>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</si>
  <si>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</si>
  <si>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</si>
  <si>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</si>
  <si>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</si>
  <si>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</si>
  <si>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</si>
  <si>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</si>
  <si>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</si>
  <si>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</si>
  <si>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</si>
  <si>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</si>
  <si>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</si>
  <si>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</si>
  <si>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</si>
  <si>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</si>
  <si>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</si>
  <si>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</si>
  <si>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</si>
  <si>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</si>
  <si>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</si>
  <si>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</si>
  <si>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</si>
  <si>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</si>
  <si>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</si>
  <si>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</si>
  <si>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</si>
  <si>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</si>
  <si>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</si>
  <si>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</si>
  <si>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</si>
  <si>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</si>
  <si>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</si>
  <si>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</si>
  <si>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</si>
  <si>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</si>
  <si>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</si>
  <si>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</si>
  <si>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</si>
  <si>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</si>
  <si>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</si>
  <si>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</si>
  <si>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</si>
  <si>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</si>
  <si>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</si>
  <si>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</si>
  <si>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</si>
  <si>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</si>
  <si>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</si>
  <si>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</si>
  <si>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</si>
  <si>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</si>
  <si>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</si>
  <si>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</si>
  <si>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</si>
  <si>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</si>
  <si>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</si>
  <si>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</si>
  <si>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</si>
  <si>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</si>
  <si>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</si>
  <si>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</si>
  <si>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</si>
  <si>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</si>
  <si>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</si>
  <si>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</si>
  <si>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</si>
  <si>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</si>
  <si>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</si>
  <si>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</si>
  <si>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</si>
  <si>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</si>
  <si>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</si>
  <si>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</si>
  <si>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</si>
  <si>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</si>
  <si>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</si>
  <si>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</si>
  <si>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</si>
  <si>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</si>
  <si>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</si>
  <si>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</si>
  <si>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</si>
  <si>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</si>
  <si>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</si>
  <si>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</si>
  <si>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</si>
  <si>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</si>
  <si>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</si>
  <si>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</si>
  <si>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</si>
  <si>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</si>
  <si>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</si>
  <si>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</si>
  <si>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</si>
  <si>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</si>
  <si>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</si>
  <si>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</si>
  <si>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</si>
  <si>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</si>
  <si>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</si>
  <si>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</si>
  <si>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</si>
  <si>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</si>
  <si>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</si>
  <si>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</si>
  <si>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</si>
  <si>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</si>
  <si>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</si>
  <si>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</si>
  <si>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</si>
  <si>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</si>
  <si>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</si>
  <si>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</si>
  <si>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</si>
  <si>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</si>
  <si>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</si>
  <si>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</si>
  <si>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</si>
  <si>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</si>
  <si>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</si>
  <si>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</si>
  <si>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</si>
  <si>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</si>
  <si>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</si>
  <si>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</si>
  <si>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</si>
  <si>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</si>
  <si>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</si>
  <si>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</si>
  <si>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</si>
  <si>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</si>
  <si>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</si>
  <si>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</si>
  <si>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</si>
  <si>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</si>
  <si>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</si>
  <si>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</si>
  <si>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</si>
  <si>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</si>
  <si>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</si>
  <si>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</si>
  <si>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</si>
  <si>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</si>
  <si>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</si>
  <si>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</si>
  <si>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</si>
  <si>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</si>
  <si>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</si>
  <si>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</si>
  <si>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</si>
  <si>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</si>
  <si>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</si>
  <si>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</si>
  <si>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</si>
  <si>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</si>
  <si>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</si>
  <si>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</si>
  <si>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</si>
  <si>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</si>
  <si>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</si>
  <si>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</si>
  <si>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</si>
  <si>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</si>
  <si>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</si>
  <si>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</si>
  <si>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</si>
  <si>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</si>
  <si>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</si>
  <si>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</si>
  <si>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</si>
  <si>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</si>
  <si>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</si>
  <si>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</si>
  <si>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</si>
  <si>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</si>
  <si>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</si>
  <si>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</si>
  <si>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</si>
  <si>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</si>
  <si>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</si>
  <si>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</si>
  <si>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</si>
  <si>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</si>
  <si>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</si>
  <si>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</si>
  <si>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</si>
  <si>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</si>
  <si>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</si>
  <si>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</si>
  <si>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</si>
  <si>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</si>
  <si>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</si>
  <si>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</si>
  <si>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</si>
  <si>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</si>
  <si>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</si>
  <si>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</si>
  <si>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</si>
  <si>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</si>
  <si>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</si>
  <si>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</si>
  <si>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</si>
  <si>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</si>
  <si>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</si>
  <si>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</si>
  <si>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</si>
  <si>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</si>
  <si>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</si>
  <si>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</si>
  <si>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</si>
  <si>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</si>
  <si>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</si>
  <si>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</si>
  <si>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</si>
  <si>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</si>
  <si>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</si>
  <si>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</si>
  <si>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</si>
  <si>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</si>
  <si>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</si>
  <si>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</si>
  <si>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</si>
  <si>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</si>
  <si>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</si>
  <si>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</si>
  <si>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</si>
  <si>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</si>
  <si>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</si>
  <si>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</si>
  <si>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</si>
  <si>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</si>
  <si>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</si>
  <si>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</si>
  <si>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</si>
  <si>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</si>
  <si>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</si>
  <si>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</si>
  <si>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</si>
  <si>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</si>
  <si>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</si>
  <si>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</si>
  <si>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</si>
  <si>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</si>
  <si>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</si>
  <si>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</si>
  <si>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</si>
  <si>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</si>
  <si>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</si>
  <si>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</si>
  <si>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</si>
  <si>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</si>
  <si>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</si>
  <si>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</si>
  <si>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</si>
  <si>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</si>
  <si>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</si>
  <si>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</si>
  <si>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</si>
  <si>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</si>
  <si>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</si>
  <si>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</si>
  <si>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</si>
  <si>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</si>
  <si>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</si>
  <si>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</si>
  <si>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</si>
  <si>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</si>
  <si>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</si>
  <si>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</si>
  <si>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</si>
  <si>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</si>
  <si>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</si>
  <si>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</si>
  <si>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</si>
  <si>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</si>
  <si>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</si>
  <si>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</si>
  <si>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</si>
  <si>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</si>
  <si>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</si>
  <si>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</si>
  <si>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</si>
  <si>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</si>
  <si>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</si>
  <si>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</si>
  <si>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</si>
  <si>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</si>
  <si>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</si>
  <si>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</si>
  <si>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</si>
  <si>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</si>
  <si>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</si>
  <si>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</si>
  <si>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</si>
  <si>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</si>
  <si>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</si>
  <si>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</si>
  <si>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</si>
  <si>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</si>
  <si>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</si>
  <si>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</si>
  <si>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</si>
  <si>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</si>
  <si>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</si>
  <si>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</si>
  <si>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</si>
  <si>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</si>
  <si>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</si>
  <si>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</si>
  <si>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</si>
  <si>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</si>
  <si>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</si>
  <si>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</si>
  <si>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</si>
  <si>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</si>
  <si>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</si>
  <si>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</si>
  <si>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</si>
  <si>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</si>
  <si>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</si>
  <si>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</si>
  <si>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</si>
  <si>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</si>
  <si>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</si>
  <si>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</si>
  <si>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</si>
  <si>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</si>
  <si>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</si>
  <si>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</si>
  <si>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</si>
  <si>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</si>
  <si>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</si>
  <si>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</si>
  <si>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</si>
  <si>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</si>
  <si>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</si>
  <si>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</si>
  <si>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</si>
  <si>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</si>
  <si>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</si>
  <si>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</si>
  <si>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</si>
  <si>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</si>
  <si>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</si>
  <si>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</si>
  <si>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</si>
  <si>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</si>
  <si>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</si>
  <si>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</si>
  <si>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</si>
  <si>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</si>
  <si>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</si>
  <si>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</si>
  <si>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</si>
  <si>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</si>
  <si>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</si>
  <si>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</si>
  <si>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</si>
  <si>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</si>
  <si>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</si>
  <si>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</si>
  <si>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</si>
  <si>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</si>
  <si>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</si>
  <si>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</si>
  <si>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</si>
  <si>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</si>
  <si>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 xml:space="preserve">                                  Оқу жылы: __2022-2023 __________                              Топ: _Балдәурен ____________                 Өткізу кезеңі: ___аралық_______________        Өткізу мерзімі:___Қаңтар айы___________</t>
  </si>
  <si>
    <t>Педагог пен баланың күтілетін нәтижелерге жетуі                Жоғары деңгей  -    5 бала   20%                                                            Орташа деңгей  -  12  бала     48 %                                                                               Төмен деңгей  -  7бала   32%</t>
  </si>
  <si>
    <t>Амангелді  Ілияс</t>
  </si>
  <si>
    <t>Ануарбек Омар</t>
  </si>
  <si>
    <t>Архабай Нұрасыл</t>
  </si>
  <si>
    <t>Асан Айсезім</t>
  </si>
  <si>
    <t>Асан Асқар</t>
  </si>
  <si>
    <t>Әлібек Адина</t>
  </si>
  <si>
    <t>Әбдрахман Томирис</t>
  </si>
  <si>
    <t>Бекқұлы Бексейт</t>
  </si>
  <si>
    <t>Болат Ғани</t>
  </si>
  <si>
    <t>Ғарифулла Аяна</t>
  </si>
  <si>
    <t>Керімбек Мейірхан</t>
  </si>
  <si>
    <t>Құрманғали Мансұр</t>
  </si>
  <si>
    <t xml:space="preserve">Қалдыбай Әбубәкір </t>
  </si>
  <si>
    <t>Қалыбек Іңкар</t>
  </si>
  <si>
    <t>Қалдыбай Абай</t>
  </si>
  <si>
    <t>Мұратбек Іңкар</t>
  </si>
  <si>
    <t>Марат Хан</t>
  </si>
  <si>
    <t>Махан Айназ</t>
  </si>
  <si>
    <t>Мықтыбек Гүлсезім</t>
  </si>
  <si>
    <t>Нұртаза Хадиша</t>
  </si>
  <si>
    <t>Ошақбаева Нұрасыл</t>
  </si>
  <si>
    <t>Тұйғынбек Иса</t>
  </si>
  <si>
    <t>Тұрлыбай Айым</t>
  </si>
  <si>
    <t>Тастанбек Әсемай</t>
  </si>
  <si>
    <t>Фархат Жан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</si>
</sst>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4" fillId="0" borderId="0" xfId="0" applyFont="1"/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5" fillId="0" borderId="0" xfId="0" applyFont="1" applyAlignment="1">
      <alignment wrapText="1"/>
    </xf>
    <xf numFmtId="0" fontId="8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5" fillId="2" borderId="1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3"/>
  <sheetViews>
    <sheetView tabSelected="1" topLeftCell="A5" zoomScale="80" zoomScaleNormal="80" workbookViewId="0">
      <selection activeCell="B38" sqref="B38"/>
    </sheetView>
  </sheetViews>
  <sheetFormatPr defaultRowHeight="14.4" x14ac:dyDescent="0.3"/>
  <cols>
    <col min="2" max="2" width="33.5546875" customWidth="1"/>
  </cols>
  <sheetData>
    <row r="1" spans="1:374" ht="15.6" x14ac:dyDescent="0.3">
      <c r="A1" s="6" t="s">
        <v>66</v>
      </c>
      <c r="B1" s="13" t="s">
        <v>104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91" t="s">
        <v>598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50" t="s">
        <v>0</v>
      </c>
      <c r="B4" s="50" t="s">
        <v>1</v>
      </c>
      <c r="C4" s="51" t="s">
        <v>29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7" t="s">
        <v>2</v>
      </c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 t="s">
        <v>2</v>
      </c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8"/>
      <c r="DG4" s="57" t="s">
        <v>2</v>
      </c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2" t="s">
        <v>43</v>
      </c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3"/>
      <c r="FO4" s="61" t="s">
        <v>48</v>
      </c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70" t="s">
        <v>48</v>
      </c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62" t="s">
        <v>48</v>
      </c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3"/>
      <c r="IR4" s="70" t="s">
        <v>48</v>
      </c>
      <c r="IS4" s="70"/>
      <c r="IT4" s="70"/>
      <c r="IU4" s="70"/>
      <c r="IV4" s="70"/>
      <c r="IW4" s="70"/>
      <c r="IX4" s="70"/>
      <c r="IY4" s="70"/>
      <c r="IZ4" s="70"/>
      <c r="JA4" s="70"/>
      <c r="JB4" s="70"/>
      <c r="JC4" s="70"/>
      <c r="JD4" s="70"/>
      <c r="JE4" s="70"/>
      <c r="JF4" s="70"/>
      <c r="JG4" s="70"/>
      <c r="JH4" s="70"/>
      <c r="JI4" s="70"/>
      <c r="JJ4" s="70"/>
      <c r="JK4" s="70"/>
      <c r="JL4" s="70"/>
      <c r="JM4" s="70"/>
      <c r="JN4" s="70"/>
      <c r="JO4" s="70"/>
      <c r="JP4" s="58" t="s">
        <v>48</v>
      </c>
      <c r="JQ4" s="67"/>
      <c r="JR4" s="67"/>
      <c r="JS4" s="67"/>
      <c r="JT4" s="67"/>
      <c r="JU4" s="67"/>
      <c r="JV4" s="67"/>
      <c r="JW4" s="67"/>
      <c r="JX4" s="67"/>
      <c r="JY4" s="67"/>
      <c r="JZ4" s="67"/>
      <c r="KA4" s="67"/>
      <c r="KB4" s="67"/>
      <c r="KC4" s="67"/>
      <c r="KD4" s="67"/>
      <c r="KE4" s="67"/>
      <c r="KF4" s="67"/>
      <c r="KG4" s="67"/>
      <c r="KH4" s="67"/>
      <c r="KI4" s="67"/>
      <c r="KJ4" s="67"/>
      <c r="KK4" s="67"/>
      <c r="KL4" s="67"/>
      <c r="KM4" s="67"/>
      <c r="KN4" s="67"/>
      <c r="KO4" s="67"/>
      <c r="KP4" s="67"/>
      <c r="KQ4" s="67"/>
      <c r="KR4" s="67"/>
      <c r="KS4" s="67"/>
      <c r="KT4" s="67"/>
      <c r="KU4" s="67"/>
      <c r="KV4" s="67"/>
      <c r="KW4" s="67"/>
      <c r="KX4" s="67"/>
      <c r="KY4" s="68"/>
      <c r="KZ4" s="44" t="s">
        <v>58</v>
      </c>
      <c r="LA4" s="39"/>
      <c r="LB4" s="39"/>
      <c r="LC4" s="39"/>
      <c r="LD4" s="39"/>
      <c r="LE4" s="39"/>
      <c r="LF4" s="39"/>
      <c r="LG4" s="39"/>
      <c r="LH4" s="39"/>
      <c r="LI4" s="39"/>
      <c r="LJ4" s="39"/>
      <c r="LK4" s="39"/>
      <c r="LL4" s="39"/>
      <c r="LM4" s="39"/>
      <c r="LN4" s="39"/>
      <c r="LO4" s="39"/>
      <c r="LP4" s="39"/>
      <c r="LQ4" s="39"/>
      <c r="LR4" s="39"/>
      <c r="LS4" s="39"/>
      <c r="LT4" s="39"/>
      <c r="LU4" s="39"/>
      <c r="LV4" s="39"/>
      <c r="LW4" s="39"/>
      <c r="LX4" s="39"/>
      <c r="LY4" s="39"/>
      <c r="LZ4" s="39"/>
      <c r="MA4" s="39"/>
      <c r="MB4" s="39"/>
      <c r="MC4" s="39"/>
      <c r="MD4" s="39"/>
      <c r="ME4" s="39"/>
      <c r="MF4" s="39"/>
      <c r="MG4" s="39"/>
      <c r="MH4" s="39"/>
      <c r="MI4" s="39"/>
      <c r="MJ4" s="39"/>
      <c r="MK4" s="39"/>
      <c r="ML4" s="39"/>
      <c r="MM4" s="39"/>
      <c r="MN4" s="39"/>
      <c r="MO4" s="39"/>
      <c r="MP4" s="39"/>
      <c r="MQ4" s="39"/>
      <c r="MR4" s="39"/>
      <c r="MS4" s="39"/>
      <c r="MT4" s="39"/>
      <c r="MU4" s="39"/>
      <c r="MV4" s="39"/>
      <c r="MW4" s="39"/>
      <c r="MX4" s="39"/>
      <c r="MY4" s="39"/>
      <c r="MZ4" s="39"/>
      <c r="NA4" s="39"/>
      <c r="NB4" s="39"/>
      <c r="NC4" s="39"/>
      <c r="ND4" s="39"/>
      <c r="NE4" s="39"/>
      <c r="NF4" s="39"/>
      <c r="NG4" s="39"/>
      <c r="NH4" s="39"/>
      <c r="NI4" s="39"/>
      <c r="NJ4" s="40"/>
    </row>
    <row r="5" spans="1:374" ht="15.75" customHeight="1" x14ac:dyDescent="0.3">
      <c r="A5" s="50"/>
      <c r="B5" s="50"/>
      <c r="C5" s="54" t="s">
        <v>30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 t="s">
        <v>28</v>
      </c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9" t="s">
        <v>3</v>
      </c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38"/>
      <c r="DG5" s="59" t="s">
        <v>210</v>
      </c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5" t="s">
        <v>220</v>
      </c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6"/>
      <c r="FO5" s="54" t="s">
        <v>67</v>
      </c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64" t="s">
        <v>49</v>
      </c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6"/>
      <c r="HT5" s="60" t="s">
        <v>68</v>
      </c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9" t="s">
        <v>69</v>
      </c>
      <c r="IS5" s="69"/>
      <c r="IT5" s="69"/>
      <c r="IU5" s="69"/>
      <c r="IV5" s="69"/>
      <c r="IW5" s="69"/>
      <c r="IX5" s="69"/>
      <c r="IY5" s="69"/>
      <c r="IZ5" s="69"/>
      <c r="JA5" s="69"/>
      <c r="JB5" s="69"/>
      <c r="JC5" s="69"/>
      <c r="JD5" s="69"/>
      <c r="JE5" s="69"/>
      <c r="JF5" s="69"/>
      <c r="JG5" s="69"/>
      <c r="JH5" s="69"/>
      <c r="JI5" s="69"/>
      <c r="JJ5" s="69"/>
      <c r="JK5" s="69"/>
      <c r="JL5" s="69"/>
      <c r="JM5" s="69"/>
      <c r="JN5" s="69"/>
      <c r="JO5" s="69"/>
      <c r="JP5" s="64" t="s">
        <v>50</v>
      </c>
      <c r="JQ5" s="65"/>
      <c r="JR5" s="65"/>
      <c r="JS5" s="65"/>
      <c r="JT5" s="65"/>
      <c r="JU5" s="65"/>
      <c r="JV5" s="65"/>
      <c r="JW5" s="65"/>
      <c r="JX5" s="65"/>
      <c r="JY5" s="65"/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6"/>
      <c r="KZ5" s="38" t="s">
        <v>59</v>
      </c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  <c r="LZ5" s="45"/>
      <c r="MA5" s="45"/>
      <c r="MB5" s="45"/>
      <c r="MC5" s="45"/>
      <c r="MD5" s="45"/>
      <c r="ME5" s="45"/>
      <c r="MF5" s="45"/>
      <c r="MG5" s="45"/>
      <c r="MH5" s="45"/>
      <c r="MI5" s="45"/>
      <c r="MJ5" s="45"/>
      <c r="MK5" s="45"/>
      <c r="ML5" s="45"/>
      <c r="MM5" s="45"/>
      <c r="MN5" s="45"/>
      <c r="MO5" s="45"/>
      <c r="MP5" s="45"/>
      <c r="MQ5" s="45"/>
      <c r="MR5" s="45"/>
      <c r="MS5" s="45"/>
      <c r="MT5" s="45"/>
      <c r="MU5" s="45"/>
      <c r="MV5" s="45"/>
      <c r="MW5" s="45"/>
      <c r="MX5" s="45"/>
      <c r="MY5" s="45"/>
      <c r="MZ5" s="45"/>
      <c r="NA5" s="45"/>
      <c r="NB5" s="45"/>
      <c r="NC5" s="45"/>
      <c r="ND5" s="45"/>
      <c r="NE5" s="45"/>
      <c r="NF5" s="45"/>
      <c r="NG5" s="45"/>
      <c r="NH5" s="45"/>
      <c r="NI5" s="45"/>
      <c r="NJ5" s="46"/>
    </row>
    <row r="6" spans="1:374" ht="15.6" hidden="1" x14ac:dyDescent="0.3">
      <c r="A6" s="50"/>
      <c r="B6" s="50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18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23"/>
      <c r="EL6" s="17"/>
      <c r="EM6" s="17"/>
      <c r="EN6" s="17"/>
      <c r="EO6" s="17"/>
      <c r="EP6" s="17"/>
      <c r="EQ6" s="17"/>
      <c r="ER6" s="17"/>
      <c r="ES6" s="17"/>
      <c r="ET6" s="17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18"/>
      <c r="MY6" s="4"/>
      <c r="MZ6" s="4"/>
      <c r="NA6" s="4"/>
      <c r="NB6" s="4"/>
      <c r="NC6" s="4"/>
      <c r="ND6" s="4"/>
      <c r="NE6" s="4"/>
      <c r="NF6" s="4"/>
      <c r="NG6" s="18"/>
      <c r="NH6" s="4"/>
      <c r="NI6" s="4"/>
      <c r="NJ6" s="4"/>
    </row>
    <row r="7" spans="1:374" ht="15.6" hidden="1" x14ac:dyDescent="0.3">
      <c r="A7" s="50"/>
      <c r="B7" s="50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18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22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18"/>
      <c r="MY7" s="4"/>
      <c r="MZ7" s="4"/>
      <c r="NA7" s="4"/>
      <c r="NB7" s="4"/>
      <c r="NC7" s="4"/>
      <c r="ND7" s="4"/>
      <c r="NE7" s="4"/>
      <c r="NF7" s="4"/>
      <c r="NG7" s="18"/>
      <c r="NH7" s="4"/>
      <c r="NI7" s="4"/>
      <c r="NJ7" s="4"/>
    </row>
    <row r="8" spans="1:374" ht="15.6" hidden="1" x14ac:dyDescent="0.3">
      <c r="A8" s="50"/>
      <c r="B8" s="50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18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22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18"/>
      <c r="MY8" s="4"/>
      <c r="MZ8" s="4"/>
      <c r="NA8" s="4"/>
      <c r="NB8" s="4"/>
      <c r="NC8" s="4"/>
      <c r="ND8" s="4"/>
      <c r="NE8" s="4"/>
      <c r="NF8" s="4"/>
      <c r="NG8" s="18"/>
      <c r="NH8" s="4"/>
      <c r="NI8" s="4"/>
      <c r="NJ8" s="4"/>
    </row>
    <row r="9" spans="1:374" ht="15.6" hidden="1" x14ac:dyDescent="0.3">
      <c r="A9" s="50"/>
      <c r="B9" s="50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18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22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18"/>
      <c r="MY9" s="4"/>
      <c r="MZ9" s="4"/>
      <c r="NA9" s="4"/>
      <c r="NB9" s="4"/>
      <c r="NC9" s="4"/>
      <c r="ND9" s="4"/>
      <c r="NE9" s="4"/>
      <c r="NF9" s="4"/>
      <c r="NG9" s="18"/>
      <c r="NH9" s="4"/>
      <c r="NI9" s="4"/>
      <c r="NJ9" s="4"/>
    </row>
    <row r="10" spans="1:374" ht="15.6" hidden="1" x14ac:dyDescent="0.3">
      <c r="A10" s="50"/>
      <c r="B10" s="50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18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22"/>
      <c r="EL10" s="4"/>
      <c r="EM10" s="4"/>
      <c r="EN10" s="4"/>
      <c r="EO10" s="4"/>
      <c r="EP10" s="4"/>
      <c r="EQ10" s="4"/>
      <c r="ER10" s="4"/>
      <c r="ES10" s="4"/>
      <c r="ET10" s="19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18"/>
      <c r="MY10" s="4"/>
      <c r="MZ10" s="4"/>
      <c r="NA10" s="4"/>
      <c r="NB10" s="4"/>
      <c r="NC10" s="4"/>
      <c r="ND10" s="4"/>
      <c r="NE10" s="4"/>
      <c r="NF10" s="4"/>
      <c r="NG10" s="18"/>
      <c r="NH10" s="4"/>
      <c r="NI10" s="4"/>
      <c r="NJ10" s="4"/>
    </row>
    <row r="11" spans="1:374" ht="16.2" thickBot="1" x14ac:dyDescent="0.35">
      <c r="A11" s="50"/>
      <c r="B11" s="50"/>
      <c r="C11" s="74" t="s">
        <v>105</v>
      </c>
      <c r="D11" s="71" t="s">
        <v>5</v>
      </c>
      <c r="E11" s="71" t="s">
        <v>6</v>
      </c>
      <c r="F11" s="54" t="s">
        <v>188</v>
      </c>
      <c r="G11" s="54" t="s">
        <v>7</v>
      </c>
      <c r="H11" s="54" t="s">
        <v>8</v>
      </c>
      <c r="I11" s="54" t="s">
        <v>106</v>
      </c>
      <c r="J11" s="54" t="s">
        <v>9</v>
      </c>
      <c r="K11" s="54" t="s">
        <v>10</v>
      </c>
      <c r="L11" s="71" t="s">
        <v>107</v>
      </c>
      <c r="M11" s="71" t="s">
        <v>9</v>
      </c>
      <c r="N11" s="71" t="s">
        <v>10</v>
      </c>
      <c r="O11" s="71" t="s">
        <v>108</v>
      </c>
      <c r="P11" s="71" t="s">
        <v>11</v>
      </c>
      <c r="Q11" s="71" t="s">
        <v>4</v>
      </c>
      <c r="R11" s="71" t="s">
        <v>109</v>
      </c>
      <c r="S11" s="71" t="s">
        <v>6</v>
      </c>
      <c r="T11" s="71" t="s">
        <v>12</v>
      </c>
      <c r="U11" s="71" t="s">
        <v>110</v>
      </c>
      <c r="V11" s="71" t="s">
        <v>6</v>
      </c>
      <c r="W11" s="71" t="s">
        <v>12</v>
      </c>
      <c r="X11" s="72" t="s">
        <v>111</v>
      </c>
      <c r="Y11" s="73" t="s">
        <v>10</v>
      </c>
      <c r="Z11" s="74" t="s">
        <v>13</v>
      </c>
      <c r="AA11" s="71" t="s">
        <v>112</v>
      </c>
      <c r="AB11" s="71" t="s">
        <v>14</v>
      </c>
      <c r="AC11" s="71" t="s">
        <v>15</v>
      </c>
      <c r="AD11" s="71" t="s">
        <v>113</v>
      </c>
      <c r="AE11" s="71" t="s">
        <v>4</v>
      </c>
      <c r="AF11" s="71" t="s">
        <v>5</v>
      </c>
      <c r="AG11" s="71" t="s">
        <v>114</v>
      </c>
      <c r="AH11" s="71" t="s">
        <v>12</v>
      </c>
      <c r="AI11" s="71" t="s">
        <v>7</v>
      </c>
      <c r="AJ11" s="75" t="s">
        <v>189</v>
      </c>
      <c r="AK11" s="55"/>
      <c r="AL11" s="55"/>
      <c r="AM11" s="75" t="s">
        <v>115</v>
      </c>
      <c r="AN11" s="55"/>
      <c r="AO11" s="55"/>
      <c r="AP11" s="75" t="s">
        <v>116</v>
      </c>
      <c r="AQ11" s="55"/>
      <c r="AR11" s="55"/>
      <c r="AS11" s="75" t="s">
        <v>117</v>
      </c>
      <c r="AT11" s="55"/>
      <c r="AU11" s="55"/>
      <c r="AV11" s="75" t="s">
        <v>118</v>
      </c>
      <c r="AW11" s="55"/>
      <c r="AX11" s="55"/>
      <c r="AY11" s="75" t="s">
        <v>119</v>
      </c>
      <c r="AZ11" s="55"/>
      <c r="BA11" s="55"/>
      <c r="BB11" s="74" t="s">
        <v>120</v>
      </c>
      <c r="BC11" s="71"/>
      <c r="BD11" s="71"/>
      <c r="BE11" s="72" t="s">
        <v>190</v>
      </c>
      <c r="BF11" s="73"/>
      <c r="BG11" s="74"/>
      <c r="BH11" s="72" t="s">
        <v>121</v>
      </c>
      <c r="BI11" s="73"/>
      <c r="BJ11" s="74"/>
      <c r="BK11" s="71" t="s">
        <v>122</v>
      </c>
      <c r="BL11" s="71"/>
      <c r="BM11" s="71"/>
      <c r="BN11" s="71" t="s">
        <v>123</v>
      </c>
      <c r="BO11" s="71"/>
      <c r="BP11" s="71"/>
      <c r="BQ11" s="71" t="s">
        <v>124</v>
      </c>
      <c r="BR11" s="71"/>
      <c r="BS11" s="71"/>
      <c r="BT11" s="78" t="s">
        <v>125</v>
      </c>
      <c r="BU11" s="78"/>
      <c r="BV11" s="78"/>
      <c r="BW11" s="71" t="s">
        <v>126</v>
      </c>
      <c r="BX11" s="71"/>
      <c r="BY11" s="71"/>
      <c r="BZ11" s="71" t="s">
        <v>127</v>
      </c>
      <c r="CA11" s="71"/>
      <c r="CB11" s="71"/>
      <c r="CC11" s="71" t="s">
        <v>128</v>
      </c>
      <c r="CD11" s="71"/>
      <c r="CE11" s="71"/>
      <c r="CF11" s="71" t="s">
        <v>129</v>
      </c>
      <c r="CG11" s="71"/>
      <c r="CH11" s="71"/>
      <c r="CI11" s="71" t="s">
        <v>191</v>
      </c>
      <c r="CJ11" s="71"/>
      <c r="CK11" s="71"/>
      <c r="CL11" s="76" t="s">
        <v>130</v>
      </c>
      <c r="CM11" s="76"/>
      <c r="CN11" s="76"/>
      <c r="CO11" s="76" t="s">
        <v>131</v>
      </c>
      <c r="CP11" s="76"/>
      <c r="CQ11" s="77"/>
      <c r="CR11" s="54" t="s">
        <v>132</v>
      </c>
      <c r="CS11" s="54"/>
      <c r="CT11" s="54"/>
      <c r="CU11" s="54" t="s">
        <v>133</v>
      </c>
      <c r="CV11" s="54"/>
      <c r="CW11" s="54"/>
      <c r="CX11" s="59" t="s">
        <v>134</v>
      </c>
      <c r="CY11" s="59"/>
      <c r="CZ11" s="59"/>
      <c r="DA11" s="54" t="s">
        <v>135</v>
      </c>
      <c r="DB11" s="54"/>
      <c r="DC11" s="54"/>
      <c r="DD11" s="54" t="s">
        <v>136</v>
      </c>
      <c r="DE11" s="54"/>
      <c r="DF11" s="75"/>
      <c r="DG11" s="54" t="s">
        <v>192</v>
      </c>
      <c r="DH11" s="54"/>
      <c r="DI11" s="54"/>
      <c r="DJ11" s="54" t="s">
        <v>211</v>
      </c>
      <c r="DK11" s="54"/>
      <c r="DL11" s="54"/>
      <c r="DM11" s="54" t="s">
        <v>212</v>
      </c>
      <c r="DN11" s="54"/>
      <c r="DO11" s="54"/>
      <c r="DP11" s="54" t="s">
        <v>213</v>
      </c>
      <c r="DQ11" s="54"/>
      <c r="DR11" s="54"/>
      <c r="DS11" s="54" t="s">
        <v>214</v>
      </c>
      <c r="DT11" s="54"/>
      <c r="DU11" s="54"/>
      <c r="DV11" s="54" t="s">
        <v>215</v>
      </c>
      <c r="DW11" s="54"/>
      <c r="DX11" s="54"/>
      <c r="DY11" s="54" t="s">
        <v>216</v>
      </c>
      <c r="DZ11" s="54"/>
      <c r="EA11" s="54"/>
      <c r="EB11" s="54" t="s">
        <v>217</v>
      </c>
      <c r="EC11" s="54"/>
      <c r="ED11" s="54"/>
      <c r="EE11" s="54" t="s">
        <v>218</v>
      </c>
      <c r="EF11" s="54"/>
      <c r="EG11" s="54"/>
      <c r="EH11" s="54" t="s">
        <v>219</v>
      </c>
      <c r="EI11" s="54"/>
      <c r="EJ11" s="54"/>
      <c r="EK11" s="45" t="s">
        <v>137</v>
      </c>
      <c r="EL11" s="45"/>
      <c r="EM11" s="46"/>
      <c r="EN11" s="38" t="s">
        <v>193</v>
      </c>
      <c r="EO11" s="45"/>
      <c r="EP11" s="46"/>
      <c r="EQ11" s="38" t="s">
        <v>138</v>
      </c>
      <c r="ER11" s="45"/>
      <c r="ES11" s="46"/>
      <c r="ET11" s="59" t="s">
        <v>139</v>
      </c>
      <c r="EU11" s="59"/>
      <c r="EV11" s="59"/>
      <c r="EW11" s="59" t="s">
        <v>140</v>
      </c>
      <c r="EX11" s="59"/>
      <c r="EY11" s="59"/>
      <c r="EZ11" s="59" t="s">
        <v>141</v>
      </c>
      <c r="FA11" s="59"/>
      <c r="FB11" s="59"/>
      <c r="FC11" s="59" t="s">
        <v>142</v>
      </c>
      <c r="FD11" s="59"/>
      <c r="FE11" s="59"/>
      <c r="FF11" s="59" t="s">
        <v>143</v>
      </c>
      <c r="FG11" s="59"/>
      <c r="FH11" s="38"/>
      <c r="FI11" s="59" t="s">
        <v>144</v>
      </c>
      <c r="FJ11" s="59"/>
      <c r="FK11" s="59"/>
      <c r="FL11" s="59" t="s">
        <v>221</v>
      </c>
      <c r="FM11" s="59"/>
      <c r="FN11" s="59"/>
      <c r="FO11" s="59" t="s">
        <v>145</v>
      </c>
      <c r="FP11" s="59"/>
      <c r="FQ11" s="59"/>
      <c r="FR11" s="59" t="s">
        <v>194</v>
      </c>
      <c r="FS11" s="59"/>
      <c r="FT11" s="59"/>
      <c r="FU11" s="59" t="s">
        <v>146</v>
      </c>
      <c r="FV11" s="59"/>
      <c r="FW11" s="59"/>
      <c r="FX11" s="59" t="s">
        <v>147</v>
      </c>
      <c r="FY11" s="59"/>
      <c r="FZ11" s="59"/>
      <c r="GA11" s="59" t="s">
        <v>148</v>
      </c>
      <c r="GB11" s="59"/>
      <c r="GC11" s="59"/>
      <c r="GD11" s="59" t="s">
        <v>149</v>
      </c>
      <c r="GE11" s="59"/>
      <c r="GF11" s="59"/>
      <c r="GG11" s="59" t="s">
        <v>150</v>
      </c>
      <c r="GH11" s="59"/>
      <c r="GI11" s="59"/>
      <c r="GJ11" s="59" t="s">
        <v>151</v>
      </c>
      <c r="GK11" s="59"/>
      <c r="GL11" s="59"/>
      <c r="GM11" s="59" t="s">
        <v>152</v>
      </c>
      <c r="GN11" s="59"/>
      <c r="GO11" s="59"/>
      <c r="GP11" s="59" t="s">
        <v>153</v>
      </c>
      <c r="GQ11" s="59"/>
      <c r="GR11" s="59"/>
      <c r="GS11" s="59" t="s">
        <v>154</v>
      </c>
      <c r="GT11" s="59"/>
      <c r="GU11" s="59"/>
      <c r="GV11" s="59" t="s">
        <v>195</v>
      </c>
      <c r="GW11" s="59"/>
      <c r="GX11" s="59"/>
      <c r="GY11" s="59" t="s">
        <v>155</v>
      </c>
      <c r="GZ11" s="59"/>
      <c r="HA11" s="59"/>
      <c r="HB11" s="59" t="s">
        <v>156</v>
      </c>
      <c r="HC11" s="59"/>
      <c r="HD11" s="59"/>
      <c r="HE11" s="38" t="s">
        <v>157</v>
      </c>
      <c r="HF11" s="45"/>
      <c r="HG11" s="46"/>
      <c r="HH11" s="38" t="s">
        <v>158</v>
      </c>
      <c r="HI11" s="45"/>
      <c r="HJ11" s="46"/>
      <c r="HK11" s="38" t="s">
        <v>159</v>
      </c>
      <c r="HL11" s="45"/>
      <c r="HM11" s="46"/>
      <c r="HN11" s="38" t="s">
        <v>160</v>
      </c>
      <c r="HO11" s="45"/>
      <c r="HP11" s="46"/>
      <c r="HQ11" s="38" t="s">
        <v>161</v>
      </c>
      <c r="HR11" s="45"/>
      <c r="HS11" s="46"/>
      <c r="HT11" s="38" t="s">
        <v>196</v>
      </c>
      <c r="HU11" s="45"/>
      <c r="HV11" s="46"/>
      <c r="HW11" s="38" t="s">
        <v>197</v>
      </c>
      <c r="HX11" s="45"/>
      <c r="HY11" s="46"/>
      <c r="HZ11" s="38" t="s">
        <v>198</v>
      </c>
      <c r="IA11" s="45"/>
      <c r="IB11" s="46"/>
      <c r="IC11" s="38" t="s">
        <v>199</v>
      </c>
      <c r="ID11" s="45"/>
      <c r="IE11" s="46"/>
      <c r="IF11" s="38" t="s">
        <v>200</v>
      </c>
      <c r="IG11" s="45"/>
      <c r="IH11" s="46"/>
      <c r="II11" s="38" t="s">
        <v>201</v>
      </c>
      <c r="IJ11" s="45"/>
      <c r="IK11" s="46"/>
      <c r="IL11" s="38" t="s">
        <v>202</v>
      </c>
      <c r="IM11" s="45"/>
      <c r="IN11" s="46"/>
      <c r="IO11" s="38" t="s">
        <v>203</v>
      </c>
      <c r="IP11" s="45"/>
      <c r="IQ11" s="46"/>
      <c r="IR11" s="46" t="s">
        <v>204</v>
      </c>
      <c r="IS11" s="59"/>
      <c r="IT11" s="59"/>
      <c r="IU11" s="59" t="s">
        <v>205</v>
      </c>
      <c r="IV11" s="59"/>
      <c r="IW11" s="59"/>
      <c r="IX11" s="59" t="s">
        <v>162</v>
      </c>
      <c r="IY11" s="59"/>
      <c r="IZ11" s="59"/>
      <c r="JA11" s="59" t="s">
        <v>163</v>
      </c>
      <c r="JB11" s="59"/>
      <c r="JC11" s="59"/>
      <c r="JD11" s="59" t="s">
        <v>206</v>
      </c>
      <c r="JE11" s="59"/>
      <c r="JF11" s="59"/>
      <c r="JG11" s="59" t="s">
        <v>164</v>
      </c>
      <c r="JH11" s="59"/>
      <c r="JI11" s="59"/>
      <c r="JJ11" s="59" t="s">
        <v>165</v>
      </c>
      <c r="JK11" s="59"/>
      <c r="JL11" s="59"/>
      <c r="JM11" s="59" t="s">
        <v>166</v>
      </c>
      <c r="JN11" s="59"/>
      <c r="JO11" s="59"/>
      <c r="JP11" s="59" t="s">
        <v>167</v>
      </c>
      <c r="JQ11" s="59"/>
      <c r="JR11" s="59"/>
      <c r="JS11" s="47" t="s">
        <v>168</v>
      </c>
      <c r="JT11" s="48"/>
      <c r="JU11" s="49"/>
      <c r="JV11" s="47" t="s">
        <v>169</v>
      </c>
      <c r="JW11" s="48"/>
      <c r="JX11" s="49"/>
      <c r="JY11" s="47" t="s">
        <v>170</v>
      </c>
      <c r="JZ11" s="48"/>
      <c r="KA11" s="49"/>
      <c r="KB11" s="47" t="s">
        <v>222</v>
      </c>
      <c r="KC11" s="48"/>
      <c r="KD11" s="49"/>
      <c r="KE11" s="47" t="s">
        <v>223</v>
      </c>
      <c r="KF11" s="48"/>
      <c r="KG11" s="49"/>
      <c r="KH11" s="47" t="s">
        <v>224</v>
      </c>
      <c r="KI11" s="48"/>
      <c r="KJ11" s="49"/>
      <c r="KK11" s="47" t="s">
        <v>225</v>
      </c>
      <c r="KL11" s="48"/>
      <c r="KM11" s="49"/>
      <c r="KN11" s="47" t="s">
        <v>226</v>
      </c>
      <c r="KO11" s="48"/>
      <c r="KP11" s="49"/>
      <c r="KQ11" s="47" t="s">
        <v>227</v>
      </c>
      <c r="KR11" s="48"/>
      <c r="KS11" s="49"/>
      <c r="KT11" s="47" t="s">
        <v>228</v>
      </c>
      <c r="KU11" s="48"/>
      <c r="KV11" s="49"/>
      <c r="KW11" s="47" t="s">
        <v>229</v>
      </c>
      <c r="KX11" s="48"/>
      <c r="KY11" s="49"/>
      <c r="KZ11" s="59" t="s">
        <v>171</v>
      </c>
      <c r="LA11" s="59"/>
      <c r="LB11" s="59"/>
      <c r="LC11" s="59" t="s">
        <v>207</v>
      </c>
      <c r="LD11" s="59"/>
      <c r="LE11" s="59"/>
      <c r="LF11" s="59" t="s">
        <v>172</v>
      </c>
      <c r="LG11" s="59"/>
      <c r="LH11" s="59"/>
      <c r="LI11" s="59" t="s">
        <v>173</v>
      </c>
      <c r="LJ11" s="59"/>
      <c r="LK11" s="59"/>
      <c r="LL11" s="59" t="s">
        <v>174</v>
      </c>
      <c r="LM11" s="59"/>
      <c r="LN11" s="59"/>
      <c r="LO11" s="59" t="s">
        <v>175</v>
      </c>
      <c r="LP11" s="59"/>
      <c r="LQ11" s="59"/>
      <c r="LR11" s="59" t="s">
        <v>176</v>
      </c>
      <c r="LS11" s="59"/>
      <c r="LT11" s="59"/>
      <c r="LU11" s="59" t="s">
        <v>177</v>
      </c>
      <c r="LV11" s="59"/>
      <c r="LW11" s="59"/>
      <c r="LX11" s="59" t="s">
        <v>178</v>
      </c>
      <c r="LY11" s="59"/>
      <c r="LZ11" s="59"/>
      <c r="MA11" s="59" t="s">
        <v>179</v>
      </c>
      <c r="MB11" s="59"/>
      <c r="MC11" s="59"/>
      <c r="MD11" s="59" t="s">
        <v>180</v>
      </c>
      <c r="ME11" s="59"/>
      <c r="MF11" s="59"/>
      <c r="MG11" s="59" t="s">
        <v>208</v>
      </c>
      <c r="MH11" s="59"/>
      <c r="MI11" s="59"/>
      <c r="MJ11" s="59" t="s">
        <v>181</v>
      </c>
      <c r="MK11" s="59"/>
      <c r="ML11" s="59"/>
      <c r="MM11" s="59" t="s">
        <v>182</v>
      </c>
      <c r="MN11" s="59"/>
      <c r="MO11" s="59"/>
      <c r="MP11" s="59" t="s">
        <v>183</v>
      </c>
      <c r="MQ11" s="59"/>
      <c r="MR11" s="59"/>
      <c r="MS11" s="59" t="s">
        <v>184</v>
      </c>
      <c r="MT11" s="59"/>
      <c r="MU11" s="59"/>
      <c r="MV11" s="59" t="s">
        <v>185</v>
      </c>
      <c r="MW11" s="59"/>
      <c r="MX11" s="38"/>
      <c r="MY11" s="59" t="s">
        <v>186</v>
      </c>
      <c r="MZ11" s="59"/>
      <c r="NA11" s="38"/>
      <c r="NB11" s="59" t="s">
        <v>187</v>
      </c>
      <c r="NC11" s="59"/>
      <c r="ND11" s="38"/>
      <c r="NE11" s="59" t="s">
        <v>209</v>
      </c>
      <c r="NF11" s="59"/>
      <c r="NG11" s="38"/>
      <c r="NH11" s="38" t="s">
        <v>230</v>
      </c>
      <c r="NI11" s="39"/>
      <c r="NJ11" s="40"/>
    </row>
    <row r="12" spans="1:374" ht="99.75" customHeight="1" thickBot="1" x14ac:dyDescent="0.35">
      <c r="A12" s="50"/>
      <c r="B12" s="50"/>
      <c r="C12" s="79" t="s">
        <v>231</v>
      </c>
      <c r="D12" s="80"/>
      <c r="E12" s="81"/>
      <c r="F12" s="79" t="s">
        <v>233</v>
      </c>
      <c r="G12" s="80"/>
      <c r="H12" s="81"/>
      <c r="I12" s="79" t="s">
        <v>70</v>
      </c>
      <c r="J12" s="80"/>
      <c r="K12" s="81"/>
      <c r="L12" s="79" t="s">
        <v>236</v>
      </c>
      <c r="M12" s="80"/>
      <c r="N12" s="81"/>
      <c r="O12" s="79" t="s">
        <v>240</v>
      </c>
      <c r="P12" s="80"/>
      <c r="Q12" s="81"/>
      <c r="R12" s="79" t="s">
        <v>242</v>
      </c>
      <c r="S12" s="80"/>
      <c r="T12" s="81"/>
      <c r="U12" s="79" t="s">
        <v>246</v>
      </c>
      <c r="V12" s="80"/>
      <c r="W12" s="81"/>
      <c r="X12" s="79" t="s">
        <v>250</v>
      </c>
      <c r="Y12" s="80"/>
      <c r="Z12" s="81"/>
      <c r="AA12" s="79" t="s">
        <v>254</v>
      </c>
      <c r="AB12" s="80"/>
      <c r="AC12" s="81"/>
      <c r="AD12" s="79" t="s">
        <v>258</v>
      </c>
      <c r="AE12" s="80"/>
      <c r="AF12" s="81"/>
      <c r="AG12" s="79" t="s">
        <v>261</v>
      </c>
      <c r="AH12" s="80"/>
      <c r="AI12" s="81"/>
      <c r="AJ12" s="79" t="s">
        <v>265</v>
      </c>
      <c r="AK12" s="80"/>
      <c r="AL12" s="81"/>
      <c r="AM12" s="79" t="s">
        <v>267</v>
      </c>
      <c r="AN12" s="80"/>
      <c r="AO12" s="81"/>
      <c r="AP12" s="79" t="s">
        <v>270</v>
      </c>
      <c r="AQ12" s="80"/>
      <c r="AR12" s="81"/>
      <c r="AS12" s="79" t="s">
        <v>273</v>
      </c>
      <c r="AT12" s="80"/>
      <c r="AU12" s="81"/>
      <c r="AV12" s="79" t="s">
        <v>277</v>
      </c>
      <c r="AW12" s="80"/>
      <c r="AX12" s="81"/>
      <c r="AY12" s="79" t="s">
        <v>280</v>
      </c>
      <c r="AZ12" s="80"/>
      <c r="BA12" s="81"/>
      <c r="BB12" s="82" t="s">
        <v>284</v>
      </c>
      <c r="BC12" s="83"/>
      <c r="BD12" s="84"/>
      <c r="BE12" s="79" t="s">
        <v>285</v>
      </c>
      <c r="BF12" s="80"/>
      <c r="BG12" s="81"/>
      <c r="BH12" s="79" t="s">
        <v>289</v>
      </c>
      <c r="BI12" s="80"/>
      <c r="BJ12" s="81"/>
      <c r="BK12" s="79" t="s">
        <v>292</v>
      </c>
      <c r="BL12" s="80"/>
      <c r="BM12" s="81"/>
      <c r="BN12" s="79" t="s">
        <v>293</v>
      </c>
      <c r="BO12" s="80"/>
      <c r="BP12" s="81"/>
      <c r="BQ12" s="79" t="s">
        <v>297</v>
      </c>
      <c r="BR12" s="80"/>
      <c r="BS12" s="81"/>
      <c r="BT12" s="79" t="s">
        <v>299</v>
      </c>
      <c r="BU12" s="80"/>
      <c r="BV12" s="81"/>
      <c r="BW12" s="79" t="s">
        <v>303</v>
      </c>
      <c r="BX12" s="80"/>
      <c r="BY12" s="81"/>
      <c r="BZ12" s="79" t="s">
        <v>307</v>
      </c>
      <c r="CA12" s="80"/>
      <c r="CB12" s="81"/>
      <c r="CC12" s="79" t="s">
        <v>83</v>
      </c>
      <c r="CD12" s="80"/>
      <c r="CE12" s="81"/>
      <c r="CF12" s="79" t="s">
        <v>309</v>
      </c>
      <c r="CG12" s="80"/>
      <c r="CH12" s="81"/>
      <c r="CI12" s="79" t="s">
        <v>313</v>
      </c>
      <c r="CJ12" s="80"/>
      <c r="CK12" s="81"/>
      <c r="CL12" s="79" t="s">
        <v>317</v>
      </c>
      <c r="CM12" s="80"/>
      <c r="CN12" s="81"/>
      <c r="CO12" s="79" t="s">
        <v>319</v>
      </c>
      <c r="CP12" s="80"/>
      <c r="CQ12" s="81"/>
      <c r="CR12" s="79" t="s">
        <v>322</v>
      </c>
      <c r="CS12" s="80"/>
      <c r="CT12" s="81"/>
      <c r="CU12" s="79" t="s">
        <v>325</v>
      </c>
      <c r="CV12" s="80"/>
      <c r="CW12" s="81"/>
      <c r="CX12" s="79" t="s">
        <v>327</v>
      </c>
      <c r="CY12" s="80"/>
      <c r="CZ12" s="81"/>
      <c r="DA12" s="79" t="s">
        <v>331</v>
      </c>
      <c r="DB12" s="80"/>
      <c r="DC12" s="81"/>
      <c r="DD12" s="79" t="s">
        <v>332</v>
      </c>
      <c r="DE12" s="80"/>
      <c r="DF12" s="81"/>
      <c r="DG12" s="79" t="s">
        <v>336</v>
      </c>
      <c r="DH12" s="80"/>
      <c r="DI12" s="81"/>
      <c r="DJ12" s="79" t="s">
        <v>337</v>
      </c>
      <c r="DK12" s="80"/>
      <c r="DL12" s="81"/>
      <c r="DM12" s="79" t="s">
        <v>338</v>
      </c>
      <c r="DN12" s="80"/>
      <c r="DO12" s="81"/>
      <c r="DP12" s="79" t="s">
        <v>342</v>
      </c>
      <c r="DQ12" s="80"/>
      <c r="DR12" s="81"/>
      <c r="DS12" s="79" t="s">
        <v>346</v>
      </c>
      <c r="DT12" s="80"/>
      <c r="DU12" s="81"/>
      <c r="DV12" s="82" t="s">
        <v>349</v>
      </c>
      <c r="DW12" s="83"/>
      <c r="DX12" s="84"/>
      <c r="DY12" s="79" t="s">
        <v>352</v>
      </c>
      <c r="DZ12" s="80"/>
      <c r="EA12" s="81"/>
      <c r="EB12" s="79" t="s">
        <v>355</v>
      </c>
      <c r="EC12" s="80"/>
      <c r="ED12" s="81"/>
      <c r="EE12" s="79" t="s">
        <v>356</v>
      </c>
      <c r="EF12" s="80"/>
      <c r="EG12" s="81"/>
      <c r="EH12" s="79" t="s">
        <v>360</v>
      </c>
      <c r="EI12" s="80"/>
      <c r="EJ12" s="81"/>
      <c r="EK12" s="79" t="s">
        <v>363</v>
      </c>
      <c r="EL12" s="80"/>
      <c r="EM12" s="81"/>
      <c r="EN12" s="79" t="s">
        <v>365</v>
      </c>
      <c r="EO12" s="80"/>
      <c r="EP12" s="81"/>
      <c r="EQ12" s="79" t="s">
        <v>367</v>
      </c>
      <c r="ER12" s="80"/>
      <c r="ES12" s="81"/>
      <c r="ET12" s="79" t="s">
        <v>370</v>
      </c>
      <c r="EU12" s="80"/>
      <c r="EV12" s="81"/>
      <c r="EW12" s="79" t="s">
        <v>374</v>
      </c>
      <c r="EX12" s="80"/>
      <c r="EY12" s="81"/>
      <c r="EZ12" s="79" t="s">
        <v>376</v>
      </c>
      <c r="FA12" s="80"/>
      <c r="FB12" s="81"/>
      <c r="FC12" s="79" t="s">
        <v>380</v>
      </c>
      <c r="FD12" s="80"/>
      <c r="FE12" s="81"/>
      <c r="FF12" s="79" t="s">
        <v>383</v>
      </c>
      <c r="FG12" s="80"/>
      <c r="FH12" s="81"/>
      <c r="FI12" s="79" t="s">
        <v>387</v>
      </c>
      <c r="FJ12" s="80"/>
      <c r="FK12" s="81"/>
      <c r="FL12" s="79" t="s">
        <v>391</v>
      </c>
      <c r="FM12" s="80"/>
      <c r="FN12" s="81"/>
      <c r="FO12" s="79" t="s">
        <v>392</v>
      </c>
      <c r="FP12" s="80"/>
      <c r="FQ12" s="81"/>
      <c r="FR12" s="79" t="s">
        <v>393</v>
      </c>
      <c r="FS12" s="80"/>
      <c r="FT12" s="81"/>
      <c r="FU12" s="79" t="s">
        <v>395</v>
      </c>
      <c r="FV12" s="80"/>
      <c r="FW12" s="81"/>
      <c r="FX12" s="79" t="s">
        <v>398</v>
      </c>
      <c r="FY12" s="80"/>
      <c r="FZ12" s="81"/>
      <c r="GA12" s="41" t="s">
        <v>401</v>
      </c>
      <c r="GB12" s="42"/>
      <c r="GC12" s="43"/>
      <c r="GD12" s="79" t="s">
        <v>405</v>
      </c>
      <c r="GE12" s="80"/>
      <c r="GF12" s="81"/>
      <c r="GG12" s="79" t="s">
        <v>409</v>
      </c>
      <c r="GH12" s="80"/>
      <c r="GI12" s="81"/>
      <c r="GJ12" s="79" t="s">
        <v>410</v>
      </c>
      <c r="GK12" s="80"/>
      <c r="GL12" s="81"/>
      <c r="GM12" s="79" t="s">
        <v>417</v>
      </c>
      <c r="GN12" s="80"/>
      <c r="GO12" s="81"/>
      <c r="GP12" s="79" t="s">
        <v>420</v>
      </c>
      <c r="GQ12" s="80"/>
      <c r="GR12" s="81"/>
      <c r="GS12" s="79" t="s">
        <v>421</v>
      </c>
      <c r="GT12" s="80"/>
      <c r="GU12" s="81"/>
      <c r="GV12" s="79" t="s">
        <v>425</v>
      </c>
      <c r="GW12" s="80"/>
      <c r="GX12" s="81"/>
      <c r="GY12" s="41" t="s">
        <v>427</v>
      </c>
      <c r="GZ12" s="42"/>
      <c r="HA12" s="43"/>
      <c r="HB12" s="88" t="s">
        <v>430</v>
      </c>
      <c r="HC12" s="89"/>
      <c r="HD12" s="90"/>
      <c r="HE12" s="79" t="s">
        <v>433</v>
      </c>
      <c r="HF12" s="80"/>
      <c r="HG12" s="81"/>
      <c r="HH12" s="79" t="s">
        <v>434</v>
      </c>
      <c r="HI12" s="80"/>
      <c r="HJ12" s="81"/>
      <c r="HK12" s="79" t="s">
        <v>438</v>
      </c>
      <c r="HL12" s="80"/>
      <c r="HM12" s="81"/>
      <c r="HN12" s="79" t="s">
        <v>442</v>
      </c>
      <c r="HO12" s="80"/>
      <c r="HP12" s="81"/>
      <c r="HQ12" s="79" t="s">
        <v>446</v>
      </c>
      <c r="HR12" s="80"/>
      <c r="HS12" s="81"/>
      <c r="HT12" s="85" t="s">
        <v>450</v>
      </c>
      <c r="HU12" s="86"/>
      <c r="HV12" s="87"/>
      <c r="HW12" s="41" t="s">
        <v>452</v>
      </c>
      <c r="HX12" s="42"/>
      <c r="HY12" s="43"/>
      <c r="HZ12" s="41" t="s">
        <v>456</v>
      </c>
      <c r="IA12" s="42"/>
      <c r="IB12" s="43"/>
      <c r="IC12" s="41" t="s">
        <v>460</v>
      </c>
      <c r="ID12" s="42"/>
      <c r="IE12" s="43"/>
      <c r="IF12" s="41" t="s">
        <v>464</v>
      </c>
      <c r="IG12" s="42"/>
      <c r="IH12" s="43"/>
      <c r="II12" s="41" t="s">
        <v>465</v>
      </c>
      <c r="IJ12" s="42"/>
      <c r="IK12" s="43"/>
      <c r="IL12" s="41" t="s">
        <v>469</v>
      </c>
      <c r="IM12" s="42"/>
      <c r="IN12" s="43"/>
      <c r="IO12" s="41" t="s">
        <v>472</v>
      </c>
      <c r="IP12" s="42"/>
      <c r="IQ12" s="43"/>
      <c r="IR12" s="41" t="s">
        <v>475</v>
      </c>
      <c r="IS12" s="42"/>
      <c r="IT12" s="43"/>
      <c r="IU12" s="41" t="s">
        <v>476</v>
      </c>
      <c r="IV12" s="42"/>
      <c r="IW12" s="43"/>
      <c r="IX12" s="41" t="s">
        <v>479</v>
      </c>
      <c r="IY12" s="42"/>
      <c r="IZ12" s="43"/>
      <c r="JA12" s="41" t="s">
        <v>482</v>
      </c>
      <c r="JB12" s="42"/>
      <c r="JC12" s="43"/>
      <c r="JD12" s="41" t="s">
        <v>486</v>
      </c>
      <c r="JE12" s="42"/>
      <c r="JF12" s="43"/>
      <c r="JG12" s="41" t="s">
        <v>489</v>
      </c>
      <c r="JH12" s="42"/>
      <c r="JI12" s="43"/>
      <c r="JJ12" s="85" t="s">
        <v>491</v>
      </c>
      <c r="JK12" s="86"/>
      <c r="JL12" s="87"/>
      <c r="JM12" s="41" t="s">
        <v>495</v>
      </c>
      <c r="JN12" s="42"/>
      <c r="JO12" s="43"/>
      <c r="JP12" s="41" t="s">
        <v>499</v>
      </c>
      <c r="JQ12" s="42"/>
      <c r="JR12" s="43"/>
      <c r="JS12" s="41" t="s">
        <v>501</v>
      </c>
      <c r="JT12" s="42"/>
      <c r="JU12" s="43"/>
      <c r="JV12" s="41" t="s">
        <v>502</v>
      </c>
      <c r="JW12" s="42"/>
      <c r="JX12" s="43"/>
      <c r="JY12" s="41" t="s">
        <v>505</v>
      </c>
      <c r="JZ12" s="42"/>
      <c r="KA12" s="43"/>
      <c r="KB12" s="41" t="s">
        <v>507</v>
      </c>
      <c r="KC12" s="42"/>
      <c r="KD12" s="43"/>
      <c r="KE12" s="41" t="s">
        <v>511</v>
      </c>
      <c r="KF12" s="42"/>
      <c r="KG12" s="43"/>
      <c r="KH12" s="41" t="s">
        <v>515</v>
      </c>
      <c r="KI12" s="42"/>
      <c r="KJ12" s="43"/>
      <c r="KK12" s="41" t="s">
        <v>519</v>
      </c>
      <c r="KL12" s="42"/>
      <c r="KM12" s="43"/>
      <c r="KN12" s="41" t="s">
        <v>521</v>
      </c>
      <c r="KO12" s="42"/>
      <c r="KP12" s="43"/>
      <c r="KQ12" s="41" t="s">
        <v>522</v>
      </c>
      <c r="KR12" s="42"/>
      <c r="KS12" s="43"/>
      <c r="KT12" s="41" t="s">
        <v>526</v>
      </c>
      <c r="KU12" s="42"/>
      <c r="KV12" s="43"/>
      <c r="KW12" s="41" t="s">
        <v>530</v>
      </c>
      <c r="KX12" s="42"/>
      <c r="KY12" s="43"/>
      <c r="KZ12" s="41" t="s">
        <v>536</v>
      </c>
      <c r="LA12" s="42"/>
      <c r="LB12" s="43"/>
      <c r="LC12" s="41" t="s">
        <v>539</v>
      </c>
      <c r="LD12" s="42"/>
      <c r="LE12" s="43"/>
      <c r="LF12" s="41" t="s">
        <v>541</v>
      </c>
      <c r="LG12" s="42"/>
      <c r="LH12" s="43"/>
      <c r="LI12" s="85" t="s">
        <v>545</v>
      </c>
      <c r="LJ12" s="86"/>
      <c r="LK12" s="87"/>
      <c r="LL12" s="41" t="s">
        <v>549</v>
      </c>
      <c r="LM12" s="42"/>
      <c r="LN12" s="43"/>
      <c r="LO12" s="41" t="s">
        <v>550</v>
      </c>
      <c r="LP12" s="42"/>
      <c r="LQ12" s="43"/>
      <c r="LR12" s="41" t="s">
        <v>551</v>
      </c>
      <c r="LS12" s="42"/>
      <c r="LT12" s="43"/>
      <c r="LU12" s="41" t="s">
        <v>552</v>
      </c>
      <c r="LV12" s="42"/>
      <c r="LW12" s="43"/>
      <c r="LX12" s="41" t="s">
        <v>555</v>
      </c>
      <c r="LY12" s="42"/>
      <c r="LZ12" s="43"/>
      <c r="MA12" s="41" t="s">
        <v>557</v>
      </c>
      <c r="MB12" s="42"/>
      <c r="MC12" s="43"/>
      <c r="MD12" s="41" t="s">
        <v>558</v>
      </c>
      <c r="ME12" s="42"/>
      <c r="MF12" s="43"/>
      <c r="MG12" s="41" t="s">
        <v>562</v>
      </c>
      <c r="MH12" s="42"/>
      <c r="MI12" s="43"/>
      <c r="MJ12" s="41" t="s">
        <v>564</v>
      </c>
      <c r="MK12" s="42"/>
      <c r="ML12" s="43"/>
      <c r="MM12" s="41" t="s">
        <v>565</v>
      </c>
      <c r="MN12" s="42"/>
      <c r="MO12" s="43"/>
      <c r="MP12" s="41" t="s">
        <v>568</v>
      </c>
      <c r="MQ12" s="42"/>
      <c r="MR12" s="43"/>
      <c r="MS12" s="41" t="s">
        <v>569</v>
      </c>
      <c r="MT12" s="42"/>
      <c r="MU12" s="43"/>
      <c r="MV12" s="41" t="s">
        <v>571</v>
      </c>
      <c r="MW12" s="42"/>
      <c r="MX12" s="43"/>
      <c r="MY12" s="41" t="s">
        <v>575</v>
      </c>
      <c r="MZ12" s="42"/>
      <c r="NA12" s="43"/>
      <c r="NB12" s="41" t="s">
        <v>579</v>
      </c>
      <c r="NC12" s="42"/>
      <c r="ND12" s="43"/>
      <c r="NE12" s="41" t="s">
        <v>582</v>
      </c>
      <c r="NF12" s="42"/>
      <c r="NG12" s="43"/>
      <c r="NH12" s="41" t="s">
        <v>585</v>
      </c>
      <c r="NI12" s="42"/>
      <c r="NJ12" s="43"/>
    </row>
    <row r="13" spans="1:374" ht="96.6" thickBot="1" x14ac:dyDescent="0.35">
      <c r="A13" s="50"/>
      <c r="B13" s="50"/>
      <c r="C13" s="14" t="s">
        <v>19</v>
      </c>
      <c r="D13" s="15" t="s">
        <v>232</v>
      </c>
      <c r="E13" s="16" t="s">
        <v>20</v>
      </c>
      <c r="F13" s="14" t="s">
        <v>234</v>
      </c>
      <c r="G13" s="15" t="s">
        <v>24</v>
      </c>
      <c r="H13" s="16" t="s">
        <v>54</v>
      </c>
      <c r="I13" s="14" t="s">
        <v>71</v>
      </c>
      <c r="J13" s="15" t="s">
        <v>64</v>
      </c>
      <c r="K13" s="16" t="s">
        <v>235</v>
      </c>
      <c r="L13" s="14" t="s">
        <v>237</v>
      </c>
      <c r="M13" s="15" t="s">
        <v>238</v>
      </c>
      <c r="N13" s="16" t="s">
        <v>239</v>
      </c>
      <c r="O13" s="14" t="s">
        <v>237</v>
      </c>
      <c r="P13" s="15" t="s">
        <v>238</v>
      </c>
      <c r="Q13" s="16" t="s">
        <v>241</v>
      </c>
      <c r="R13" s="14" t="s">
        <v>243</v>
      </c>
      <c r="S13" s="15" t="s">
        <v>244</v>
      </c>
      <c r="T13" s="16" t="s">
        <v>245</v>
      </c>
      <c r="U13" s="14" t="s">
        <v>247</v>
      </c>
      <c r="V13" s="15" t="s">
        <v>248</v>
      </c>
      <c r="W13" s="16" t="s">
        <v>249</v>
      </c>
      <c r="X13" s="14" t="s">
        <v>251</v>
      </c>
      <c r="Y13" s="15" t="s">
        <v>252</v>
      </c>
      <c r="Z13" s="16" t="s">
        <v>253</v>
      </c>
      <c r="AA13" s="14" t="s">
        <v>255</v>
      </c>
      <c r="AB13" s="15" t="s">
        <v>256</v>
      </c>
      <c r="AC13" s="16" t="s">
        <v>257</v>
      </c>
      <c r="AD13" s="14" t="s">
        <v>259</v>
      </c>
      <c r="AE13" s="15" t="s">
        <v>27</v>
      </c>
      <c r="AF13" s="16" t="s">
        <v>260</v>
      </c>
      <c r="AG13" s="21" t="s">
        <v>262</v>
      </c>
      <c r="AH13" s="15" t="s">
        <v>263</v>
      </c>
      <c r="AI13" s="16" t="s">
        <v>264</v>
      </c>
      <c r="AJ13" s="14" t="s">
        <v>21</v>
      </c>
      <c r="AK13" s="15" t="s">
        <v>266</v>
      </c>
      <c r="AL13" s="16" t="s">
        <v>56</v>
      </c>
      <c r="AM13" s="14" t="s">
        <v>268</v>
      </c>
      <c r="AN13" s="15" t="s">
        <v>25</v>
      </c>
      <c r="AO13" s="16" t="s">
        <v>269</v>
      </c>
      <c r="AP13" s="14" t="s">
        <v>271</v>
      </c>
      <c r="AQ13" s="15" t="s">
        <v>272</v>
      </c>
      <c r="AR13" s="16" t="s">
        <v>73</v>
      </c>
      <c r="AS13" s="14" t="s">
        <v>274</v>
      </c>
      <c r="AT13" s="15" t="s">
        <v>275</v>
      </c>
      <c r="AU13" s="16" t="s">
        <v>276</v>
      </c>
      <c r="AV13" s="14" t="s">
        <v>62</v>
      </c>
      <c r="AW13" s="15" t="s">
        <v>278</v>
      </c>
      <c r="AX13" s="16" t="s">
        <v>279</v>
      </c>
      <c r="AY13" s="14" t="s">
        <v>281</v>
      </c>
      <c r="AZ13" s="15" t="s">
        <v>282</v>
      </c>
      <c r="BA13" s="16" t="s">
        <v>283</v>
      </c>
      <c r="BB13" s="14" t="s">
        <v>40</v>
      </c>
      <c r="BC13" s="15" t="s">
        <v>41</v>
      </c>
      <c r="BD13" s="16" t="s">
        <v>75</v>
      </c>
      <c r="BE13" s="14" t="s">
        <v>286</v>
      </c>
      <c r="BF13" s="15" t="s">
        <v>287</v>
      </c>
      <c r="BG13" s="16" t="s">
        <v>288</v>
      </c>
      <c r="BH13" s="14" t="s">
        <v>290</v>
      </c>
      <c r="BI13" s="15" t="s">
        <v>291</v>
      </c>
      <c r="BJ13" s="16" t="s">
        <v>33</v>
      </c>
      <c r="BK13" s="14" t="s">
        <v>74</v>
      </c>
      <c r="BL13" s="15" t="s">
        <v>81</v>
      </c>
      <c r="BM13" s="16" t="s">
        <v>46</v>
      </c>
      <c r="BN13" s="14" t="s">
        <v>294</v>
      </c>
      <c r="BO13" s="15" t="s">
        <v>295</v>
      </c>
      <c r="BP13" s="16" t="s">
        <v>296</v>
      </c>
      <c r="BQ13" s="14" t="s">
        <v>298</v>
      </c>
      <c r="BR13" s="15" t="s">
        <v>81</v>
      </c>
      <c r="BS13" s="16" t="s">
        <v>82</v>
      </c>
      <c r="BT13" s="14" t="s">
        <v>300</v>
      </c>
      <c r="BU13" s="15" t="s">
        <v>301</v>
      </c>
      <c r="BV13" s="16" t="s">
        <v>302</v>
      </c>
      <c r="BW13" s="14" t="s">
        <v>304</v>
      </c>
      <c r="BX13" s="15" t="s">
        <v>305</v>
      </c>
      <c r="BY13" s="16" t="s">
        <v>306</v>
      </c>
      <c r="BZ13" s="14" t="s">
        <v>40</v>
      </c>
      <c r="CA13" s="15" t="s">
        <v>308</v>
      </c>
      <c r="CB13" s="16" t="s">
        <v>42</v>
      </c>
      <c r="CC13" s="14" t="s">
        <v>21</v>
      </c>
      <c r="CD13" s="15" t="s">
        <v>22</v>
      </c>
      <c r="CE13" s="16" t="s">
        <v>23</v>
      </c>
      <c r="CF13" s="14" t="s">
        <v>310</v>
      </c>
      <c r="CG13" s="15" t="s">
        <v>311</v>
      </c>
      <c r="CH13" s="16" t="s">
        <v>312</v>
      </c>
      <c r="CI13" s="14" t="s">
        <v>314</v>
      </c>
      <c r="CJ13" s="15" t="s">
        <v>315</v>
      </c>
      <c r="CK13" s="16" t="s">
        <v>316</v>
      </c>
      <c r="CL13" s="14" t="s">
        <v>35</v>
      </c>
      <c r="CM13" s="15" t="s">
        <v>36</v>
      </c>
      <c r="CN13" s="16" t="s">
        <v>318</v>
      </c>
      <c r="CO13" s="14" t="s">
        <v>320</v>
      </c>
      <c r="CP13" s="15" t="s">
        <v>321</v>
      </c>
      <c r="CQ13" s="16" t="s">
        <v>32</v>
      </c>
      <c r="CR13" s="14" t="s">
        <v>414</v>
      </c>
      <c r="CS13" s="15" t="s">
        <v>323</v>
      </c>
      <c r="CT13" s="16" t="s">
        <v>324</v>
      </c>
      <c r="CU13" s="14" t="s">
        <v>326</v>
      </c>
      <c r="CV13" s="15" t="s">
        <v>31</v>
      </c>
      <c r="CW13" s="16" t="s">
        <v>56</v>
      </c>
      <c r="CX13" s="14" t="s">
        <v>328</v>
      </c>
      <c r="CY13" s="15" t="s">
        <v>329</v>
      </c>
      <c r="CZ13" s="16" t="s">
        <v>330</v>
      </c>
      <c r="DA13" s="14" t="s">
        <v>85</v>
      </c>
      <c r="DB13" s="15" t="s">
        <v>86</v>
      </c>
      <c r="DC13" s="16" t="s">
        <v>75</v>
      </c>
      <c r="DD13" s="14" t="s">
        <v>333</v>
      </c>
      <c r="DE13" s="15" t="s">
        <v>334</v>
      </c>
      <c r="DF13" s="16" t="s">
        <v>335</v>
      </c>
      <c r="DG13" s="14" t="s">
        <v>40</v>
      </c>
      <c r="DH13" s="15" t="s">
        <v>41</v>
      </c>
      <c r="DI13" s="16" t="s">
        <v>75</v>
      </c>
      <c r="DJ13" s="14" t="s">
        <v>35</v>
      </c>
      <c r="DK13" s="15" t="s">
        <v>102</v>
      </c>
      <c r="DL13" s="16" t="s">
        <v>37</v>
      </c>
      <c r="DM13" s="14" t="s">
        <v>339</v>
      </c>
      <c r="DN13" s="15" t="s">
        <v>340</v>
      </c>
      <c r="DO13" s="16" t="s">
        <v>341</v>
      </c>
      <c r="DP13" s="14" t="s">
        <v>343</v>
      </c>
      <c r="DQ13" s="15" t="s">
        <v>344</v>
      </c>
      <c r="DR13" s="16" t="s">
        <v>345</v>
      </c>
      <c r="DS13" s="14" t="s">
        <v>347</v>
      </c>
      <c r="DT13" s="15" t="s">
        <v>348</v>
      </c>
      <c r="DU13" s="16" t="s">
        <v>347</v>
      </c>
      <c r="DV13" s="21" t="s">
        <v>415</v>
      </c>
      <c r="DW13" s="15" t="s">
        <v>350</v>
      </c>
      <c r="DX13" s="16" t="s">
        <v>351</v>
      </c>
      <c r="DY13" s="14" t="s">
        <v>353</v>
      </c>
      <c r="DZ13" s="15" t="s">
        <v>354</v>
      </c>
      <c r="EA13" s="16" t="s">
        <v>42</v>
      </c>
      <c r="EB13" s="14" t="s">
        <v>74</v>
      </c>
      <c r="EC13" s="15" t="s">
        <v>81</v>
      </c>
      <c r="ED13" s="16" t="s">
        <v>84</v>
      </c>
      <c r="EE13" s="14" t="s">
        <v>357</v>
      </c>
      <c r="EF13" s="15" t="s">
        <v>358</v>
      </c>
      <c r="EG13" s="16" t="s">
        <v>359</v>
      </c>
      <c r="EH13" s="14" t="s">
        <v>361</v>
      </c>
      <c r="EI13" s="15" t="s">
        <v>86</v>
      </c>
      <c r="EJ13" s="16" t="s">
        <v>362</v>
      </c>
      <c r="EK13" s="14" t="s">
        <v>364</v>
      </c>
      <c r="EL13" s="15" t="s">
        <v>94</v>
      </c>
      <c r="EM13" s="16" t="s">
        <v>93</v>
      </c>
      <c r="EN13" s="14" t="s">
        <v>416</v>
      </c>
      <c r="EO13" s="15" t="s">
        <v>22</v>
      </c>
      <c r="EP13" s="16" t="s">
        <v>366</v>
      </c>
      <c r="EQ13" s="14" t="s">
        <v>368</v>
      </c>
      <c r="ER13" s="15" t="s">
        <v>369</v>
      </c>
      <c r="ES13" s="16" t="s">
        <v>47</v>
      </c>
      <c r="ET13" s="14" t="s">
        <v>371</v>
      </c>
      <c r="EU13" s="15" t="s">
        <v>372</v>
      </c>
      <c r="EV13" s="16" t="s">
        <v>373</v>
      </c>
      <c r="EW13" s="14" t="s">
        <v>375</v>
      </c>
      <c r="EX13" s="15" t="s">
        <v>87</v>
      </c>
      <c r="EY13" s="16" t="s">
        <v>88</v>
      </c>
      <c r="EZ13" s="14" t="s">
        <v>377</v>
      </c>
      <c r="FA13" s="15" t="s">
        <v>378</v>
      </c>
      <c r="FB13" s="16" t="s">
        <v>379</v>
      </c>
      <c r="FC13" s="14" t="s">
        <v>381</v>
      </c>
      <c r="FD13" s="15" t="s">
        <v>382</v>
      </c>
      <c r="FE13" s="16" t="s">
        <v>88</v>
      </c>
      <c r="FF13" s="14" t="s">
        <v>384</v>
      </c>
      <c r="FG13" s="15" t="s">
        <v>385</v>
      </c>
      <c r="FH13" s="16" t="s">
        <v>386</v>
      </c>
      <c r="FI13" s="14" t="s">
        <v>388</v>
      </c>
      <c r="FJ13" s="15" t="s">
        <v>389</v>
      </c>
      <c r="FK13" s="16" t="s">
        <v>390</v>
      </c>
      <c r="FL13" s="14" t="s">
        <v>62</v>
      </c>
      <c r="FM13" s="15" t="s">
        <v>79</v>
      </c>
      <c r="FN13" s="16" t="s">
        <v>63</v>
      </c>
      <c r="FO13" s="14" t="s">
        <v>25</v>
      </c>
      <c r="FP13" s="15" t="s">
        <v>17</v>
      </c>
      <c r="FQ13" s="16" t="s">
        <v>61</v>
      </c>
      <c r="FR13" s="14" t="s">
        <v>44</v>
      </c>
      <c r="FS13" s="15" t="s">
        <v>45</v>
      </c>
      <c r="FT13" s="16" t="s">
        <v>394</v>
      </c>
      <c r="FU13" s="14" t="s">
        <v>396</v>
      </c>
      <c r="FV13" s="15" t="s">
        <v>100</v>
      </c>
      <c r="FW13" s="16" t="s">
        <v>397</v>
      </c>
      <c r="FX13" s="14" t="s">
        <v>399</v>
      </c>
      <c r="FY13" s="15" t="s">
        <v>400</v>
      </c>
      <c r="FZ13" s="16" t="s">
        <v>53</v>
      </c>
      <c r="GA13" s="24" t="s">
        <v>402</v>
      </c>
      <c r="GB13" s="25" t="s">
        <v>403</v>
      </c>
      <c r="GC13" s="26" t="s">
        <v>404</v>
      </c>
      <c r="GD13" s="14" t="s">
        <v>406</v>
      </c>
      <c r="GE13" s="15" t="s">
        <v>407</v>
      </c>
      <c r="GF13" s="16" t="s">
        <v>408</v>
      </c>
      <c r="GG13" s="14" t="s">
        <v>21</v>
      </c>
      <c r="GH13" s="15" t="s">
        <v>44</v>
      </c>
      <c r="GI13" s="16" t="s">
        <v>22</v>
      </c>
      <c r="GJ13" s="14" t="s">
        <v>411</v>
      </c>
      <c r="GK13" s="15" t="s">
        <v>412</v>
      </c>
      <c r="GL13" s="16" t="s">
        <v>413</v>
      </c>
      <c r="GM13" s="14" t="s">
        <v>51</v>
      </c>
      <c r="GN13" s="15" t="s">
        <v>418</v>
      </c>
      <c r="GO13" s="16" t="s">
        <v>419</v>
      </c>
      <c r="GP13" s="14" t="s">
        <v>62</v>
      </c>
      <c r="GQ13" s="15" t="s">
        <v>89</v>
      </c>
      <c r="GR13" s="16" t="s">
        <v>80</v>
      </c>
      <c r="GS13" s="14" t="s">
        <v>422</v>
      </c>
      <c r="GT13" s="15" t="s">
        <v>423</v>
      </c>
      <c r="GU13" s="16" t="s">
        <v>424</v>
      </c>
      <c r="GV13" s="14" t="s">
        <v>426</v>
      </c>
      <c r="GW13" s="15" t="s">
        <v>81</v>
      </c>
      <c r="GX13" s="16" t="s">
        <v>46</v>
      </c>
      <c r="GY13" s="27" t="s">
        <v>406</v>
      </c>
      <c r="GZ13" s="25" t="s">
        <v>428</v>
      </c>
      <c r="HA13" s="28" t="s">
        <v>429</v>
      </c>
      <c r="HB13" s="29" t="s">
        <v>431</v>
      </c>
      <c r="HC13" s="30" t="s">
        <v>52</v>
      </c>
      <c r="HD13" s="30" t="s">
        <v>432</v>
      </c>
      <c r="HE13" s="14" t="s">
        <v>62</v>
      </c>
      <c r="HF13" s="25" t="s">
        <v>534</v>
      </c>
      <c r="HG13" s="16" t="s">
        <v>80</v>
      </c>
      <c r="HH13" s="14" t="s">
        <v>435</v>
      </c>
      <c r="HI13" s="15" t="s">
        <v>436</v>
      </c>
      <c r="HJ13" s="16" t="s">
        <v>437</v>
      </c>
      <c r="HK13" s="14" t="s">
        <v>439</v>
      </c>
      <c r="HL13" s="15" t="s">
        <v>440</v>
      </c>
      <c r="HM13" s="16" t="s">
        <v>441</v>
      </c>
      <c r="HN13" s="14" t="s">
        <v>443</v>
      </c>
      <c r="HO13" s="15" t="s">
        <v>444</v>
      </c>
      <c r="HP13" s="16" t="s">
        <v>445</v>
      </c>
      <c r="HQ13" s="14" t="s">
        <v>447</v>
      </c>
      <c r="HR13" s="15" t="s">
        <v>448</v>
      </c>
      <c r="HS13" s="16" t="s">
        <v>449</v>
      </c>
      <c r="HT13" s="27" t="s">
        <v>406</v>
      </c>
      <c r="HU13" s="25" t="s">
        <v>451</v>
      </c>
      <c r="HV13" s="26" t="s">
        <v>429</v>
      </c>
      <c r="HW13" s="27" t="s">
        <v>453</v>
      </c>
      <c r="HX13" s="25" t="s">
        <v>454</v>
      </c>
      <c r="HY13" s="26" t="s">
        <v>455</v>
      </c>
      <c r="HZ13" s="27" t="s">
        <v>457</v>
      </c>
      <c r="IA13" s="25" t="s">
        <v>458</v>
      </c>
      <c r="IB13" s="26" t="s">
        <v>459</v>
      </c>
      <c r="IC13" s="27" t="s">
        <v>461</v>
      </c>
      <c r="ID13" s="25" t="s">
        <v>462</v>
      </c>
      <c r="IE13" s="26" t="s">
        <v>463</v>
      </c>
      <c r="IF13" s="27" t="s">
        <v>62</v>
      </c>
      <c r="IG13" s="25" t="s">
        <v>79</v>
      </c>
      <c r="IH13" s="26" t="s">
        <v>63</v>
      </c>
      <c r="II13" s="27" t="s">
        <v>466</v>
      </c>
      <c r="IJ13" s="25" t="s">
        <v>467</v>
      </c>
      <c r="IK13" s="26" t="s">
        <v>468</v>
      </c>
      <c r="IL13" s="27" t="s">
        <v>535</v>
      </c>
      <c r="IM13" s="25" t="s">
        <v>470</v>
      </c>
      <c r="IN13" s="26" t="s">
        <v>471</v>
      </c>
      <c r="IO13" s="27" t="s">
        <v>426</v>
      </c>
      <c r="IP13" s="25" t="s">
        <v>473</v>
      </c>
      <c r="IQ13" s="26" t="s">
        <v>474</v>
      </c>
      <c r="IR13" s="27" t="s">
        <v>26</v>
      </c>
      <c r="IS13" s="25" t="s">
        <v>27</v>
      </c>
      <c r="IT13" s="26" t="s">
        <v>72</v>
      </c>
      <c r="IU13" s="27" t="s">
        <v>477</v>
      </c>
      <c r="IV13" s="25" t="s">
        <v>478</v>
      </c>
      <c r="IW13" s="26" t="s">
        <v>90</v>
      </c>
      <c r="IX13" s="27" t="s">
        <v>98</v>
      </c>
      <c r="IY13" s="25" t="s">
        <v>480</v>
      </c>
      <c r="IZ13" s="26" t="s">
        <v>481</v>
      </c>
      <c r="JA13" s="27" t="s">
        <v>483</v>
      </c>
      <c r="JB13" s="25" t="s">
        <v>484</v>
      </c>
      <c r="JC13" s="26" t="s">
        <v>485</v>
      </c>
      <c r="JD13" s="27" t="s">
        <v>281</v>
      </c>
      <c r="JE13" s="25" t="s">
        <v>487</v>
      </c>
      <c r="JF13" s="26" t="s">
        <v>488</v>
      </c>
      <c r="JG13" s="27" t="s">
        <v>57</v>
      </c>
      <c r="JH13" s="25" t="s">
        <v>31</v>
      </c>
      <c r="JI13" s="26" t="s">
        <v>490</v>
      </c>
      <c r="JJ13" s="27" t="s">
        <v>492</v>
      </c>
      <c r="JK13" s="25" t="s">
        <v>493</v>
      </c>
      <c r="JL13" s="26" t="s">
        <v>494</v>
      </c>
      <c r="JM13" s="27" t="s">
        <v>496</v>
      </c>
      <c r="JN13" s="25" t="s">
        <v>497</v>
      </c>
      <c r="JO13" s="26" t="s">
        <v>498</v>
      </c>
      <c r="JP13" s="27" t="s">
        <v>91</v>
      </c>
      <c r="JQ13" s="25" t="s">
        <v>92</v>
      </c>
      <c r="JR13" s="26" t="s">
        <v>500</v>
      </c>
      <c r="JS13" s="27" t="s">
        <v>16</v>
      </c>
      <c r="JT13" s="25" t="s">
        <v>38</v>
      </c>
      <c r="JU13" s="26" t="s">
        <v>39</v>
      </c>
      <c r="JV13" s="27" t="s">
        <v>503</v>
      </c>
      <c r="JW13" s="25" t="s">
        <v>95</v>
      </c>
      <c r="JX13" s="26" t="s">
        <v>504</v>
      </c>
      <c r="JY13" s="27" t="s">
        <v>35</v>
      </c>
      <c r="JZ13" s="25" t="s">
        <v>506</v>
      </c>
      <c r="KA13" s="26" t="s">
        <v>37</v>
      </c>
      <c r="KB13" s="27" t="s">
        <v>508</v>
      </c>
      <c r="KC13" s="25" t="s">
        <v>509</v>
      </c>
      <c r="KD13" s="26" t="s">
        <v>510</v>
      </c>
      <c r="KE13" s="27" t="s">
        <v>512</v>
      </c>
      <c r="KF13" s="25" t="s">
        <v>513</v>
      </c>
      <c r="KG13" s="26" t="s">
        <v>514</v>
      </c>
      <c r="KH13" s="27" t="s">
        <v>516</v>
      </c>
      <c r="KI13" s="25" t="s">
        <v>517</v>
      </c>
      <c r="KJ13" s="26" t="s">
        <v>518</v>
      </c>
      <c r="KK13" s="27" t="s">
        <v>55</v>
      </c>
      <c r="KL13" s="25" t="s">
        <v>520</v>
      </c>
      <c r="KM13" s="26" t="s">
        <v>34</v>
      </c>
      <c r="KN13" s="27" t="s">
        <v>62</v>
      </c>
      <c r="KO13" s="25" t="s">
        <v>79</v>
      </c>
      <c r="KP13" s="26" t="s">
        <v>80</v>
      </c>
      <c r="KQ13" s="27" t="s">
        <v>523</v>
      </c>
      <c r="KR13" s="25" t="s">
        <v>524</v>
      </c>
      <c r="KS13" s="26" t="s">
        <v>525</v>
      </c>
      <c r="KT13" s="27" t="s">
        <v>527</v>
      </c>
      <c r="KU13" s="25" t="s">
        <v>528</v>
      </c>
      <c r="KV13" s="26" t="s">
        <v>529</v>
      </c>
      <c r="KW13" s="27" t="s">
        <v>531</v>
      </c>
      <c r="KX13" s="25" t="s">
        <v>532</v>
      </c>
      <c r="KY13" s="26" t="s">
        <v>533</v>
      </c>
      <c r="KZ13" s="27" t="s">
        <v>538</v>
      </c>
      <c r="LA13" s="25" t="s">
        <v>537</v>
      </c>
      <c r="LB13" s="26" t="s">
        <v>77</v>
      </c>
      <c r="LC13" s="27" t="s">
        <v>540</v>
      </c>
      <c r="LD13" s="25" t="s">
        <v>329</v>
      </c>
      <c r="LE13" s="26" t="s">
        <v>330</v>
      </c>
      <c r="LF13" s="27" t="s">
        <v>542</v>
      </c>
      <c r="LG13" s="25" t="s">
        <v>543</v>
      </c>
      <c r="LH13" s="26" t="s">
        <v>544</v>
      </c>
      <c r="LI13" s="27" t="s">
        <v>546</v>
      </c>
      <c r="LJ13" s="25" t="s">
        <v>547</v>
      </c>
      <c r="LK13" s="26" t="s">
        <v>548</v>
      </c>
      <c r="LL13" s="27" t="s">
        <v>396</v>
      </c>
      <c r="LM13" s="25" t="s">
        <v>100</v>
      </c>
      <c r="LN13" s="26" t="s">
        <v>78</v>
      </c>
      <c r="LO13" s="27" t="s">
        <v>76</v>
      </c>
      <c r="LP13" s="25" t="s">
        <v>99</v>
      </c>
      <c r="LQ13" s="26" t="s">
        <v>77</v>
      </c>
      <c r="LR13" s="27" t="s">
        <v>62</v>
      </c>
      <c r="LS13" s="25" t="s">
        <v>79</v>
      </c>
      <c r="LT13" s="26" t="s">
        <v>63</v>
      </c>
      <c r="LU13" s="27" t="s">
        <v>553</v>
      </c>
      <c r="LV13" s="25" t="s">
        <v>554</v>
      </c>
      <c r="LW13" s="26" t="s">
        <v>101</v>
      </c>
      <c r="LX13" s="27" t="s">
        <v>274</v>
      </c>
      <c r="LY13" s="25" t="s">
        <v>101</v>
      </c>
      <c r="LZ13" s="26" t="s">
        <v>556</v>
      </c>
      <c r="MA13" s="27" t="s">
        <v>62</v>
      </c>
      <c r="MB13" s="25" t="s">
        <v>63</v>
      </c>
      <c r="MC13" s="26" t="s">
        <v>80</v>
      </c>
      <c r="MD13" s="27" t="s">
        <v>559</v>
      </c>
      <c r="ME13" s="25" t="s">
        <v>560</v>
      </c>
      <c r="MF13" s="26" t="s">
        <v>561</v>
      </c>
      <c r="MG13" s="27" t="s">
        <v>563</v>
      </c>
      <c r="MH13" s="25" t="s">
        <v>22</v>
      </c>
      <c r="MI13" s="26" t="s">
        <v>23</v>
      </c>
      <c r="MJ13" s="27" t="s">
        <v>274</v>
      </c>
      <c r="MK13" s="25" t="s">
        <v>61</v>
      </c>
      <c r="ML13" s="26" t="s">
        <v>18</v>
      </c>
      <c r="MM13" s="27" t="s">
        <v>98</v>
      </c>
      <c r="MN13" s="25" t="s">
        <v>566</v>
      </c>
      <c r="MO13" s="26" t="s">
        <v>567</v>
      </c>
      <c r="MP13" s="27" t="s">
        <v>60</v>
      </c>
      <c r="MQ13" s="25" t="s">
        <v>95</v>
      </c>
      <c r="MR13" s="26" t="s">
        <v>504</v>
      </c>
      <c r="MS13" s="27" t="s">
        <v>96</v>
      </c>
      <c r="MT13" s="25" t="s">
        <v>97</v>
      </c>
      <c r="MU13" s="26" t="s">
        <v>570</v>
      </c>
      <c r="MV13" s="27" t="s">
        <v>572</v>
      </c>
      <c r="MW13" s="25" t="s">
        <v>573</v>
      </c>
      <c r="MX13" s="26" t="s">
        <v>574</v>
      </c>
      <c r="MY13" s="27" t="s">
        <v>576</v>
      </c>
      <c r="MZ13" s="25" t="s">
        <v>577</v>
      </c>
      <c r="NA13" s="26" t="s">
        <v>578</v>
      </c>
      <c r="NB13" s="27" t="s">
        <v>580</v>
      </c>
      <c r="NC13" s="25" t="s">
        <v>65</v>
      </c>
      <c r="ND13" s="26" t="s">
        <v>581</v>
      </c>
      <c r="NE13" s="27" t="s">
        <v>588</v>
      </c>
      <c r="NF13" s="25" t="s">
        <v>583</v>
      </c>
      <c r="NG13" s="26" t="s">
        <v>584</v>
      </c>
      <c r="NH13" s="27" t="s">
        <v>586</v>
      </c>
      <c r="NI13" s="25" t="s">
        <v>587</v>
      </c>
      <c r="NJ13" s="26" t="s">
        <v>64</v>
      </c>
    </row>
    <row r="14" spans="1:374" ht="15.6" x14ac:dyDescent="0.3">
      <c r="A14" s="2">
        <v>1</v>
      </c>
      <c r="B14" s="4" t="s">
        <v>600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5">
        <v>1</v>
      </c>
      <c r="V14" s="5"/>
      <c r="W14" s="5"/>
      <c r="X14" s="1">
        <v>1</v>
      </c>
      <c r="Y14" s="1"/>
      <c r="Z14" s="1"/>
      <c r="AA14" s="1">
        <v>1</v>
      </c>
      <c r="AB14" s="1"/>
      <c r="AC14" s="1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">
        <v>1</v>
      </c>
      <c r="AN14" s="1"/>
      <c r="AO14" s="1"/>
      <c r="AP14" s="1">
        <v>1</v>
      </c>
      <c r="AQ14" s="1"/>
      <c r="AR14" s="1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7"/>
      <c r="BH14" s="17">
        <v>1</v>
      </c>
      <c r="BI14" s="17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17">
        <v>1</v>
      </c>
      <c r="CG14" s="17"/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2"/>
      <c r="CQ14" s="12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17">
        <v>1</v>
      </c>
      <c r="DE14" s="17"/>
      <c r="DF14" s="12"/>
      <c r="DG14" s="12">
        <v>1</v>
      </c>
      <c r="DH14" s="12"/>
      <c r="DI14" s="12"/>
      <c r="DJ14" s="12">
        <v>1</v>
      </c>
      <c r="DK14" s="12"/>
      <c r="DL14" s="12"/>
      <c r="DM14" s="12">
        <v>1</v>
      </c>
      <c r="DN14" s="12"/>
      <c r="DO14" s="12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17">
        <v>1</v>
      </c>
      <c r="GQ14" s="17"/>
      <c r="GR14" s="17"/>
      <c r="GS14" s="17">
        <v>1</v>
      </c>
      <c r="GT14" s="17"/>
      <c r="GU14" s="17"/>
      <c r="GV14" s="17">
        <v>1</v>
      </c>
      <c r="GW14" s="17"/>
      <c r="GX14" s="17"/>
      <c r="GY14" s="17">
        <v>1</v>
      </c>
      <c r="GZ14" s="17"/>
      <c r="HA14" s="17"/>
      <c r="HB14" s="17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17">
        <v>1</v>
      </c>
      <c r="HO14" s="17"/>
      <c r="HP14" s="17"/>
      <c r="HQ14" s="17">
        <v>1</v>
      </c>
      <c r="HR14" s="17"/>
      <c r="HS14" s="17"/>
      <c r="HT14" s="17">
        <v>1</v>
      </c>
      <c r="HU14" s="17"/>
      <c r="HV14" s="17"/>
      <c r="HW14" s="17">
        <v>1</v>
      </c>
      <c r="HX14" s="17"/>
      <c r="HY14" s="17"/>
      <c r="HZ14" s="17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17">
        <v>1</v>
      </c>
      <c r="IM14" s="17"/>
      <c r="IN14" s="17"/>
      <c r="IO14" s="17">
        <v>1</v>
      </c>
      <c r="IP14" s="17"/>
      <c r="IQ14" s="17"/>
      <c r="IR14" s="17">
        <v>1</v>
      </c>
      <c r="IS14" s="17"/>
      <c r="IT14" s="17"/>
      <c r="IU14" s="17">
        <v>1</v>
      </c>
      <c r="IV14" s="17"/>
      <c r="IW14" s="17"/>
      <c r="IX14" s="17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17">
        <v>1</v>
      </c>
      <c r="JK14" s="17"/>
      <c r="JL14" s="17"/>
      <c r="JM14" s="17">
        <v>1</v>
      </c>
      <c r="JN14" s="17"/>
      <c r="JO14" s="17"/>
      <c r="JP14" s="17">
        <v>1</v>
      </c>
      <c r="JQ14" s="17"/>
      <c r="JR14" s="17"/>
      <c r="JS14" s="17">
        <v>1</v>
      </c>
      <c r="JT14" s="17"/>
      <c r="JU14" s="17"/>
      <c r="JV14" s="17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17">
        <v>1</v>
      </c>
      <c r="KI14" s="17"/>
      <c r="KJ14" s="17"/>
      <c r="KK14" s="17">
        <v>1</v>
      </c>
      <c r="KL14" s="17"/>
      <c r="KM14" s="17"/>
      <c r="KN14" s="17">
        <v>1</v>
      </c>
      <c r="KO14" s="17"/>
      <c r="KP14" s="17"/>
      <c r="KQ14" s="17">
        <v>1</v>
      </c>
      <c r="KR14" s="17"/>
      <c r="KS14" s="17"/>
      <c r="KT14" s="17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17">
        <v>1</v>
      </c>
      <c r="LG14" s="17"/>
      <c r="LH14" s="17"/>
      <c r="LI14" s="17">
        <v>1</v>
      </c>
      <c r="LJ14" s="17"/>
      <c r="LK14" s="17"/>
      <c r="LL14" s="17">
        <v>1</v>
      </c>
      <c r="LM14" s="17"/>
      <c r="LN14" s="17"/>
      <c r="LO14" s="17">
        <v>1</v>
      </c>
      <c r="LP14" s="17"/>
      <c r="LQ14" s="17"/>
      <c r="LR14" s="17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17">
        <v>1</v>
      </c>
      <c r="ME14" s="17"/>
      <c r="MF14" s="17"/>
      <c r="MG14" s="17">
        <v>1</v>
      </c>
      <c r="MH14" s="17"/>
      <c r="MI14" s="17"/>
      <c r="MJ14" s="17">
        <v>1</v>
      </c>
      <c r="MK14" s="17"/>
      <c r="ML14" s="17"/>
      <c r="MM14" s="17">
        <v>1</v>
      </c>
      <c r="MN14" s="17"/>
      <c r="MO14" s="17"/>
      <c r="MP14" s="17">
        <v>1</v>
      </c>
      <c r="MQ14" s="4"/>
      <c r="MR14" s="4"/>
      <c r="MS14" s="4">
        <v>1</v>
      </c>
      <c r="MT14" s="4"/>
      <c r="MU14" s="4"/>
      <c r="MV14" s="17">
        <v>1</v>
      </c>
      <c r="MW14" s="17"/>
      <c r="MX14" s="17"/>
      <c r="MY14" s="17">
        <v>1</v>
      </c>
      <c r="MZ14" s="17"/>
      <c r="NA14" s="17"/>
      <c r="NB14" s="17">
        <v>1</v>
      </c>
      <c r="NC14" s="17"/>
      <c r="ND14" s="17"/>
      <c r="NE14" s="17">
        <v>1</v>
      </c>
      <c r="NF14" s="17"/>
      <c r="NG14" s="17"/>
      <c r="NH14" s="17">
        <v>1</v>
      </c>
      <c r="NI14" s="4"/>
      <c r="NJ14" s="4"/>
    </row>
    <row r="15" spans="1:374" ht="15.6" x14ac:dyDescent="0.3">
      <c r="A15" s="2">
        <v>2</v>
      </c>
      <c r="B15" s="4" t="s">
        <v>601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33">
        <v>1</v>
      </c>
      <c r="V15" s="33"/>
      <c r="W15" s="33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4"/>
      <c r="BH15" s="4">
        <v>1</v>
      </c>
      <c r="BI15" s="4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1"/>
      <c r="DG15" s="1">
        <v>1</v>
      </c>
      <c r="DH15" s="1"/>
      <c r="DI15" s="1"/>
      <c r="DJ15" s="1">
        <v>1</v>
      </c>
      <c r="DK15" s="1"/>
      <c r="DL15" s="1"/>
      <c r="DM15" s="1">
        <v>1</v>
      </c>
      <c r="DN15" s="1"/>
      <c r="DO15" s="1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</row>
    <row r="16" spans="1:374" ht="15.6" x14ac:dyDescent="0.3">
      <c r="A16" s="2">
        <v>3</v>
      </c>
      <c r="B16" s="4" t="s">
        <v>602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33">
        <v>1</v>
      </c>
      <c r="V16" s="33"/>
      <c r="W16" s="33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4"/>
      <c r="BH16" s="4">
        <v>1</v>
      </c>
      <c r="BI16" s="4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</row>
    <row r="17" spans="1:374" ht="15.6" x14ac:dyDescent="0.3">
      <c r="A17" s="2">
        <v>4</v>
      </c>
      <c r="B17" s="4" t="s">
        <v>603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33">
        <v>1</v>
      </c>
      <c r="V17" s="33"/>
      <c r="W17" s="33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4"/>
      <c r="BH17" s="4">
        <v>1</v>
      </c>
      <c r="BI17" s="4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1"/>
      <c r="DG17" s="1">
        <v>1</v>
      </c>
      <c r="DH17" s="1"/>
      <c r="DI17" s="1"/>
      <c r="DJ17" s="1">
        <v>1</v>
      </c>
      <c r="DK17" s="1"/>
      <c r="DL17" s="1"/>
      <c r="DM17" s="1">
        <v>1</v>
      </c>
      <c r="DN17" s="1"/>
      <c r="DO17" s="1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</row>
    <row r="18" spans="1:374" ht="15.6" x14ac:dyDescent="0.3">
      <c r="A18" s="2">
        <v>5</v>
      </c>
      <c r="B18" s="4" t="s">
        <v>604</v>
      </c>
      <c r="C18" s="9"/>
      <c r="D18" s="9">
        <v>1</v>
      </c>
      <c r="E18" s="9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33"/>
      <c r="V18" s="33">
        <v>1</v>
      </c>
      <c r="W18" s="33"/>
      <c r="X18" s="1"/>
      <c r="Y18" s="1">
        <v>1</v>
      </c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/>
      <c r="AN18" s="1">
        <v>1</v>
      </c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4"/>
      <c r="BH18" s="4">
        <v>1</v>
      </c>
      <c r="BI18" s="4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1"/>
      <c r="DG18" s="1">
        <v>1</v>
      </c>
      <c r="DH18" s="1"/>
      <c r="DI18" s="1"/>
      <c r="DJ18" s="1">
        <v>1</v>
      </c>
      <c r="DK18" s="1"/>
      <c r="DL18" s="1"/>
      <c r="DM18" s="1">
        <v>1</v>
      </c>
      <c r="DN18" s="1"/>
      <c r="DO18" s="1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/>
      <c r="FP18" s="4">
        <v>1</v>
      </c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/>
      <c r="GN18" s="4">
        <v>1</v>
      </c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/>
      <c r="HL18" s="4">
        <v>1</v>
      </c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>
        <v>1</v>
      </c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/>
      <c r="JH18" s="4">
        <v>1</v>
      </c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/>
      <c r="KF18" s="4">
        <v>1</v>
      </c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/>
      <c r="LD18" s="4">
        <v>1</v>
      </c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/>
      <c r="MB18" s="4">
        <v>1</v>
      </c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/>
      <c r="MT18" s="4">
        <v>1</v>
      </c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</row>
    <row r="19" spans="1:374" ht="15.6" x14ac:dyDescent="0.3">
      <c r="A19" s="2">
        <v>6</v>
      </c>
      <c r="B19" s="4" t="s">
        <v>605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>
        <v>1</v>
      </c>
      <c r="M19" s="1"/>
      <c r="N19" s="1"/>
      <c r="O19" s="1">
        <v>1</v>
      </c>
      <c r="P19" s="1"/>
      <c r="Q19" s="1"/>
      <c r="R19" s="1"/>
      <c r="S19" s="1">
        <v>1</v>
      </c>
      <c r="T19" s="1"/>
      <c r="U19" s="33"/>
      <c r="V19" s="33">
        <v>1</v>
      </c>
      <c r="W19" s="33"/>
      <c r="X19" s="1"/>
      <c r="Y19" s="1">
        <v>1</v>
      </c>
      <c r="Z19" s="1"/>
      <c r="AA19" s="1"/>
      <c r="AB19" s="1">
        <v>1</v>
      </c>
      <c r="AC19" s="1"/>
      <c r="AD19" s="1">
        <v>1</v>
      </c>
      <c r="AE19" s="1"/>
      <c r="AF19" s="1"/>
      <c r="AG19" s="1">
        <v>1</v>
      </c>
      <c r="AH19" s="1"/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>
        <v>1</v>
      </c>
      <c r="BC19" s="1"/>
      <c r="BD19" s="1"/>
      <c r="BE19" s="1">
        <v>1</v>
      </c>
      <c r="BF19" s="1"/>
      <c r="BG19" s="4"/>
      <c r="BH19" s="4">
        <v>1</v>
      </c>
      <c r="BI19" s="4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1"/>
      <c r="DG19" s="1">
        <v>1</v>
      </c>
      <c r="DH19" s="1"/>
      <c r="DI19" s="1"/>
      <c r="DJ19" s="1">
        <v>1</v>
      </c>
      <c r="DK19" s="1"/>
      <c r="DL19" s="1"/>
      <c r="DM19" s="1">
        <v>1</v>
      </c>
      <c r="DN19" s="1"/>
      <c r="DO19" s="1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>
        <v>1</v>
      </c>
      <c r="LN19" s="4"/>
      <c r="LO19" s="4"/>
      <c r="LP19" s="4">
        <v>1</v>
      </c>
      <c r="LQ19" s="4"/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>
        <v>1</v>
      </c>
      <c r="MR19" s="4"/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4"/>
      <c r="NH19" s="4"/>
      <c r="NI19" s="4">
        <v>1</v>
      </c>
      <c r="NJ19" s="4"/>
    </row>
    <row r="20" spans="1:374" ht="15.6" x14ac:dyDescent="0.3">
      <c r="A20" s="2">
        <v>7</v>
      </c>
      <c r="B20" s="4" t="s">
        <v>606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33"/>
      <c r="V20" s="33">
        <v>1</v>
      </c>
      <c r="W20" s="33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4"/>
      <c r="BH20" s="4"/>
      <c r="BI20" s="4">
        <v>1</v>
      </c>
      <c r="BJ20" s="1"/>
      <c r="BK20" s="1"/>
      <c r="BL20" s="1">
        <v>1</v>
      </c>
      <c r="BM20" s="1"/>
      <c r="BN20" s="1"/>
      <c r="BO20" s="1">
        <v>1</v>
      </c>
      <c r="BP20" s="1"/>
      <c r="BQ20" s="1"/>
      <c r="BR20" s="1"/>
      <c r="BS20" s="1">
        <v>1</v>
      </c>
      <c r="BT20" s="4"/>
      <c r="BU20" s="4">
        <v>1</v>
      </c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/>
      <c r="CQ20" s="1">
        <v>1</v>
      </c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1"/>
      <c r="DG20" s="1"/>
      <c r="DH20" s="1">
        <v>1</v>
      </c>
      <c r="DI20" s="1"/>
      <c r="DJ20" s="1"/>
      <c r="DK20" s="1">
        <v>1</v>
      </c>
      <c r="DL20" s="1"/>
      <c r="DM20" s="1"/>
      <c r="DN20" s="1"/>
      <c r="DO20" s="1">
        <v>1</v>
      </c>
      <c r="DP20" s="4"/>
      <c r="DQ20" s="4">
        <v>1</v>
      </c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4"/>
      <c r="IV20" s="4">
        <v>1</v>
      </c>
      <c r="IW20" s="4"/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>
        <v>1</v>
      </c>
      <c r="JU20" s="4"/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</row>
    <row r="21" spans="1:374" x14ac:dyDescent="0.3">
      <c r="A21" s="3">
        <v>8</v>
      </c>
      <c r="B21" s="4" t="s">
        <v>607</v>
      </c>
      <c r="C21" s="3"/>
      <c r="D21" s="3"/>
      <c r="E21" s="3">
        <v>1</v>
      </c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32"/>
      <c r="V21" s="32"/>
      <c r="W21" s="32">
        <v>1</v>
      </c>
      <c r="X21" s="4">
        <v>1</v>
      </c>
      <c r="Y21" s="4"/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</row>
    <row r="22" spans="1:374" x14ac:dyDescent="0.3">
      <c r="A22" s="3">
        <v>9</v>
      </c>
      <c r="B22" s="4" t="s">
        <v>608</v>
      </c>
      <c r="C22" s="3"/>
      <c r="D22" s="3"/>
      <c r="E22" s="3">
        <v>1</v>
      </c>
      <c r="F22" s="4">
        <v>1</v>
      </c>
      <c r="G22" s="4"/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32"/>
      <c r="V22" s="32"/>
      <c r="W22" s="32">
        <v>1</v>
      </c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/>
      <c r="CT22" s="4">
        <v>1</v>
      </c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/>
      <c r="ES22" s="4">
        <v>1</v>
      </c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/>
      <c r="FQ22" s="4">
        <v>1</v>
      </c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/>
      <c r="GO22" s="4">
        <v>1</v>
      </c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/>
      <c r="HM22" s="4">
        <v>1</v>
      </c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/>
      <c r="IK22" s="4">
        <v>1</v>
      </c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/>
      <c r="JI22" s="4">
        <v>1</v>
      </c>
      <c r="JJ22" s="4"/>
      <c r="JK22" s="4">
        <v>1</v>
      </c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/>
      <c r="KG22" s="4">
        <v>1</v>
      </c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/>
      <c r="LE22" s="4">
        <v>1</v>
      </c>
      <c r="LF22" s="4"/>
      <c r="LG22" s="4">
        <v>1</v>
      </c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/>
      <c r="MC22" s="4">
        <v>1</v>
      </c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/>
      <c r="MU22" s="4">
        <v>1</v>
      </c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</row>
    <row r="23" spans="1:374" x14ac:dyDescent="0.3">
      <c r="A23" s="3">
        <v>10</v>
      </c>
      <c r="B23" s="4" t="s">
        <v>609</v>
      </c>
      <c r="C23" s="3"/>
      <c r="D23" s="3"/>
      <c r="E23" s="3">
        <v>1</v>
      </c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32"/>
      <c r="V23" s="32"/>
      <c r="W23" s="32">
        <v>1</v>
      </c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/>
      <c r="DR23" s="4">
        <v>1</v>
      </c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/>
      <c r="EM23" s="4">
        <v>1</v>
      </c>
      <c r="EN23" s="4"/>
      <c r="EO23" s="4">
        <v>1</v>
      </c>
      <c r="EP23" s="4"/>
      <c r="EQ23" s="4"/>
      <c r="ER23" s="4"/>
      <c r="ES23" s="4">
        <v>1</v>
      </c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/>
      <c r="FK23" s="4">
        <v>1</v>
      </c>
      <c r="FL23" s="4"/>
      <c r="FM23" s="4">
        <v>1</v>
      </c>
      <c r="FN23" s="4"/>
      <c r="FO23" s="4"/>
      <c r="FP23" s="4"/>
      <c r="FQ23" s="4">
        <v>1</v>
      </c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/>
      <c r="GI23" s="4">
        <v>1</v>
      </c>
      <c r="GJ23" s="4"/>
      <c r="GK23" s="4">
        <v>1</v>
      </c>
      <c r="GL23" s="4"/>
      <c r="GM23" s="4"/>
      <c r="GN23" s="4"/>
      <c r="GO23" s="4">
        <v>1</v>
      </c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/>
      <c r="HG23" s="4">
        <v>1</v>
      </c>
      <c r="HH23" s="4"/>
      <c r="HI23" s="4">
        <v>1</v>
      </c>
      <c r="HJ23" s="4"/>
      <c r="HK23" s="4"/>
      <c r="HL23" s="4"/>
      <c r="HM23" s="4">
        <v>1</v>
      </c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/>
      <c r="IE23" s="4">
        <v>1</v>
      </c>
      <c r="IF23" s="4"/>
      <c r="IG23" s="4">
        <v>1</v>
      </c>
      <c r="IH23" s="4"/>
      <c r="II23" s="4"/>
      <c r="IJ23" s="4"/>
      <c r="IK23" s="4">
        <v>1</v>
      </c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/>
      <c r="JC23" s="4">
        <v>1</v>
      </c>
      <c r="JD23" s="4"/>
      <c r="JE23" s="4">
        <v>1</v>
      </c>
      <c r="JF23" s="4"/>
      <c r="JG23" s="4"/>
      <c r="JH23" s="4"/>
      <c r="JI23" s="4">
        <v>1</v>
      </c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/>
      <c r="KA23" s="4">
        <v>1</v>
      </c>
      <c r="KB23" s="4"/>
      <c r="KC23" s="4">
        <v>1</v>
      </c>
      <c r="KD23" s="4"/>
      <c r="KE23" s="4"/>
      <c r="KF23" s="4"/>
      <c r="KG23" s="4">
        <v>1</v>
      </c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/>
      <c r="KY23" s="4">
        <v>1</v>
      </c>
      <c r="KZ23" s="4"/>
      <c r="LA23" s="4">
        <v>1</v>
      </c>
      <c r="LB23" s="4"/>
      <c r="LC23" s="4"/>
      <c r="LD23" s="4"/>
      <c r="LE23" s="4">
        <v>1</v>
      </c>
      <c r="LF23" s="4"/>
      <c r="LG23" s="4">
        <v>1</v>
      </c>
      <c r="LH23" s="4"/>
      <c r="LI23" s="4"/>
      <c r="LJ23" s="4">
        <v>1</v>
      </c>
      <c r="LK23" s="4"/>
      <c r="LL23" s="4"/>
      <c r="LM23" s="4">
        <v>1</v>
      </c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/>
      <c r="LW23" s="4">
        <v>1</v>
      </c>
      <c r="LX23" s="4"/>
      <c r="LY23" s="4">
        <v>1</v>
      </c>
      <c r="LZ23" s="4"/>
      <c r="MA23" s="4"/>
      <c r="MB23" s="4"/>
      <c r="MC23" s="4">
        <v>1</v>
      </c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/>
      <c r="MU23" s="4">
        <v>1</v>
      </c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</row>
    <row r="24" spans="1:374" x14ac:dyDescent="0.3">
      <c r="A24" s="3">
        <v>11</v>
      </c>
      <c r="B24" s="4" t="s">
        <v>610</v>
      </c>
      <c r="C24" s="3"/>
      <c r="D24" s="3"/>
      <c r="E24" s="3">
        <v>1</v>
      </c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32"/>
      <c r="V24" s="32"/>
      <c r="W24" s="32">
        <v>1</v>
      </c>
      <c r="X24" s="4">
        <v>1</v>
      </c>
      <c r="Y24" s="4"/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/>
      <c r="CE24" s="4">
        <v>1</v>
      </c>
      <c r="CF24" s="4"/>
      <c r="CG24" s="4">
        <v>1</v>
      </c>
      <c r="CH24" s="4"/>
      <c r="CI24" s="4"/>
      <c r="CJ24" s="4">
        <v>1</v>
      </c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/>
      <c r="DK24" s="4"/>
      <c r="DL24" s="4">
        <v>1</v>
      </c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/>
      <c r="EA24" s="4">
        <v>1</v>
      </c>
      <c r="EB24" s="4"/>
      <c r="EC24" s="4">
        <v>1</v>
      </c>
      <c r="ED24" s="4"/>
      <c r="EE24" s="4"/>
      <c r="EF24" s="4">
        <v>1</v>
      </c>
      <c r="EG24" s="4"/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/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>
        <v>1</v>
      </c>
      <c r="FH24" s="4"/>
      <c r="FI24" s="4"/>
      <c r="FJ24" s="4"/>
      <c r="FK24" s="4">
        <v>1</v>
      </c>
      <c r="FL24" s="4"/>
      <c r="FM24" s="4">
        <v>1</v>
      </c>
      <c r="FN24" s="4"/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>
        <v>1</v>
      </c>
      <c r="GF24" s="4"/>
      <c r="GG24" s="4"/>
      <c r="GH24" s="4"/>
      <c r="GI24" s="4">
        <v>1</v>
      </c>
      <c r="GJ24" s="4"/>
      <c r="GK24" s="4">
        <v>1</v>
      </c>
      <c r="GL24" s="4"/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>
        <v>1</v>
      </c>
      <c r="HD24" s="4"/>
      <c r="HE24" s="4"/>
      <c r="HF24" s="4"/>
      <c r="HG24" s="4">
        <v>1</v>
      </c>
      <c r="HH24" s="4"/>
      <c r="HI24" s="4">
        <v>1</v>
      </c>
      <c r="HJ24" s="4"/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>
        <v>1</v>
      </c>
      <c r="IB24" s="4"/>
      <c r="IC24" s="4"/>
      <c r="ID24" s="4"/>
      <c r="IE24" s="4">
        <v>1</v>
      </c>
      <c r="IF24" s="4"/>
      <c r="IG24" s="4"/>
      <c r="IH24" s="4"/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4"/>
      <c r="IV24" s="4"/>
      <c r="IW24" s="4">
        <v>1</v>
      </c>
      <c r="IX24" s="4"/>
      <c r="IY24" s="4">
        <v>1</v>
      </c>
      <c r="IZ24" s="4"/>
      <c r="JA24" s="4"/>
      <c r="JB24" s="4"/>
      <c r="JC24" s="4">
        <v>1</v>
      </c>
      <c r="JD24" s="4"/>
      <c r="JE24" s="4">
        <v>1</v>
      </c>
      <c r="JF24" s="4"/>
      <c r="JG24" s="4"/>
      <c r="JH24" s="4"/>
      <c r="JI24" s="4">
        <v>1</v>
      </c>
      <c r="JJ24" s="4"/>
      <c r="JK24" s="4"/>
      <c r="JL24" s="4">
        <v>1</v>
      </c>
      <c r="JM24" s="4"/>
      <c r="JN24" s="4"/>
      <c r="JO24" s="4">
        <v>1</v>
      </c>
      <c r="JP24" s="4"/>
      <c r="JQ24" s="4"/>
      <c r="JR24" s="4">
        <v>1</v>
      </c>
      <c r="JS24" s="4"/>
      <c r="JT24" s="4"/>
      <c r="JU24" s="4">
        <v>1</v>
      </c>
      <c r="JV24" s="4"/>
      <c r="JW24" s="4">
        <v>1</v>
      </c>
      <c r="JX24" s="4"/>
      <c r="JY24" s="4"/>
      <c r="JZ24" s="4"/>
      <c r="KA24" s="4">
        <v>1</v>
      </c>
      <c r="KB24" s="4"/>
      <c r="KC24" s="4">
        <v>1</v>
      </c>
      <c r="KD24" s="4"/>
      <c r="KE24" s="4"/>
      <c r="KF24" s="4"/>
      <c r="KG24" s="4">
        <v>1</v>
      </c>
      <c r="KH24" s="4"/>
      <c r="KI24" s="4"/>
      <c r="KJ24" s="4">
        <v>1</v>
      </c>
      <c r="KK24" s="4"/>
      <c r="KL24" s="4"/>
      <c r="KM24" s="4">
        <v>1</v>
      </c>
      <c r="KN24" s="4"/>
      <c r="KO24" s="4"/>
      <c r="KP24" s="4">
        <v>1</v>
      </c>
      <c r="KQ24" s="4"/>
      <c r="KR24" s="4"/>
      <c r="KS24" s="4">
        <v>1</v>
      </c>
      <c r="KT24" s="4"/>
      <c r="KU24" s="4">
        <v>1</v>
      </c>
      <c r="KV24" s="4"/>
      <c r="KW24" s="4"/>
      <c r="KX24" s="4"/>
      <c r="KY24" s="4">
        <v>1</v>
      </c>
      <c r="KZ24" s="4"/>
      <c r="LA24" s="4"/>
      <c r="LB24" s="4">
        <v>1</v>
      </c>
      <c r="LC24" s="4"/>
      <c r="LD24" s="4"/>
      <c r="LE24" s="4">
        <v>1</v>
      </c>
      <c r="LF24" s="4"/>
      <c r="LG24" s="4"/>
      <c r="LH24" s="4">
        <v>1</v>
      </c>
      <c r="LI24" s="4"/>
      <c r="LJ24" s="4"/>
      <c r="LK24" s="4">
        <v>1</v>
      </c>
      <c r="LL24" s="4"/>
      <c r="LM24" s="4"/>
      <c r="LN24" s="4">
        <v>1</v>
      </c>
      <c r="LO24" s="4"/>
      <c r="LP24" s="4"/>
      <c r="LQ24" s="4">
        <v>1</v>
      </c>
      <c r="LR24" s="4"/>
      <c r="LS24" s="4">
        <v>1</v>
      </c>
      <c r="LT24" s="4"/>
      <c r="LU24" s="4"/>
      <c r="LV24" s="4"/>
      <c r="LW24" s="4">
        <v>1</v>
      </c>
      <c r="LX24" s="4"/>
      <c r="LY24" s="4"/>
      <c r="LZ24" s="4"/>
      <c r="MA24" s="4"/>
      <c r="MB24" s="4"/>
      <c r="MC24" s="4">
        <v>1</v>
      </c>
      <c r="MD24" s="4"/>
      <c r="ME24" s="4"/>
      <c r="MF24" s="4">
        <v>1</v>
      </c>
      <c r="MG24" s="4"/>
      <c r="MH24" s="4"/>
      <c r="MI24" s="4">
        <v>1</v>
      </c>
      <c r="MJ24" s="4"/>
      <c r="MK24" s="4"/>
      <c r="ML24" s="4">
        <v>1</v>
      </c>
      <c r="MM24" s="4"/>
      <c r="MN24" s="4"/>
      <c r="MO24" s="4">
        <v>1</v>
      </c>
      <c r="MP24" s="4"/>
      <c r="MQ24" s="4">
        <v>1</v>
      </c>
      <c r="MR24" s="4"/>
      <c r="MS24" s="4"/>
      <c r="MT24" s="4"/>
      <c r="MU24" s="4">
        <v>1</v>
      </c>
      <c r="MV24" s="4"/>
      <c r="MW24" s="4"/>
      <c r="MX24" s="4">
        <v>1</v>
      </c>
      <c r="MY24" s="4"/>
      <c r="MZ24" s="4"/>
      <c r="NA24" s="4">
        <v>1</v>
      </c>
      <c r="NB24" s="4"/>
      <c r="NC24" s="4"/>
      <c r="ND24" s="4">
        <v>1</v>
      </c>
      <c r="NE24" s="4"/>
      <c r="NF24" s="4"/>
      <c r="NG24" s="4">
        <v>1</v>
      </c>
      <c r="NH24" s="4"/>
      <c r="NI24" s="4">
        <v>1</v>
      </c>
      <c r="NJ24" s="4"/>
    </row>
    <row r="25" spans="1:374" x14ac:dyDescent="0.3">
      <c r="A25" s="3">
        <v>12</v>
      </c>
      <c r="B25" s="4" t="s">
        <v>611</v>
      </c>
      <c r="C25" s="3"/>
      <c r="D25" s="3">
        <v>1</v>
      </c>
      <c r="E25" s="3"/>
      <c r="F25" s="4">
        <v>1</v>
      </c>
      <c r="G25" s="4"/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/>
      <c r="T25" s="4">
        <v>1</v>
      </c>
      <c r="U25" s="32"/>
      <c r="V25" s="32">
        <v>1</v>
      </c>
      <c r="W25" s="32"/>
      <c r="X25" s="4">
        <v>1</v>
      </c>
      <c r="Y25" s="4"/>
      <c r="Z25" s="4"/>
      <c r="AA25" s="4"/>
      <c r="AB25" s="4"/>
      <c r="AC25" s="4">
        <v>1</v>
      </c>
      <c r="AD25" s="4"/>
      <c r="AE25" s="4">
        <v>1</v>
      </c>
      <c r="AF25" s="4"/>
      <c r="AG25" s="4"/>
      <c r="AH25" s="4">
        <v>1</v>
      </c>
      <c r="AI25" s="4"/>
      <c r="AJ25" s="4"/>
      <c r="AK25" s="4"/>
      <c r="AL25" s="4">
        <v>1</v>
      </c>
      <c r="AM25" s="4">
        <v>1</v>
      </c>
      <c r="AN25" s="4"/>
      <c r="AO25" s="4"/>
      <c r="AP25" s="4"/>
      <c r="AQ25" s="4"/>
      <c r="AR25" s="4">
        <v>1</v>
      </c>
      <c r="AS25" s="4"/>
      <c r="AT25" s="4">
        <v>1</v>
      </c>
      <c r="AU25" s="4"/>
      <c r="AV25" s="4"/>
      <c r="AW25" s="4">
        <v>1</v>
      </c>
      <c r="AX25" s="4"/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>
        <v>1</v>
      </c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/>
      <c r="CB25" s="4">
        <v>1</v>
      </c>
      <c r="CC25" s="4"/>
      <c r="CD25" s="4"/>
      <c r="CE25" s="4">
        <v>1</v>
      </c>
      <c r="CF25" s="4"/>
      <c r="CG25" s="4">
        <v>1</v>
      </c>
      <c r="CH25" s="4"/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/>
      <c r="CZ25" s="4">
        <v>1</v>
      </c>
      <c r="DA25" s="4"/>
      <c r="DB25" s="4"/>
      <c r="DC25" s="4">
        <v>1</v>
      </c>
      <c r="DD25" s="4"/>
      <c r="DE25" s="4">
        <v>1</v>
      </c>
      <c r="DF25" s="4"/>
      <c r="DG25" s="4"/>
      <c r="DH25" s="4"/>
      <c r="DI25" s="4">
        <v>1</v>
      </c>
      <c r="DJ25" s="4"/>
      <c r="DK25" s="4"/>
      <c r="DL25" s="4">
        <v>1</v>
      </c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/>
      <c r="DX25" s="4">
        <v>1</v>
      </c>
      <c r="DY25" s="4"/>
      <c r="DZ25" s="4"/>
      <c r="EA25" s="4">
        <v>1</v>
      </c>
      <c r="EB25" s="4"/>
      <c r="EC25" s="4">
        <v>1</v>
      </c>
      <c r="ED25" s="4"/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>
        <v>1</v>
      </c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>
        <v>1</v>
      </c>
      <c r="FH25" s="4"/>
      <c r="FI25" s="4"/>
      <c r="FJ25" s="4"/>
      <c r="FK25" s="4">
        <v>1</v>
      </c>
      <c r="FL25" s="4"/>
      <c r="FM25" s="4">
        <v>1</v>
      </c>
      <c r="FN25" s="4"/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>
        <v>1</v>
      </c>
      <c r="GF25" s="4"/>
      <c r="GG25" s="4"/>
      <c r="GH25" s="4"/>
      <c r="GI25" s="4">
        <v>1</v>
      </c>
      <c r="GJ25" s="4"/>
      <c r="GK25" s="4">
        <v>1</v>
      </c>
      <c r="GL25" s="4"/>
      <c r="GM25" s="4"/>
      <c r="GN25" s="4"/>
      <c r="GO25" s="4">
        <v>1</v>
      </c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>
        <v>1</v>
      </c>
      <c r="HD25" s="4"/>
      <c r="HE25" s="4"/>
      <c r="HF25" s="4"/>
      <c r="HG25" s="4">
        <v>1</v>
      </c>
      <c r="HH25" s="4"/>
      <c r="HI25" s="4">
        <v>1</v>
      </c>
      <c r="HJ25" s="4"/>
      <c r="HK25" s="4"/>
      <c r="HL25" s="4"/>
      <c r="HM25" s="4">
        <v>1</v>
      </c>
      <c r="HN25" s="4"/>
      <c r="HO25" s="4"/>
      <c r="HP25" s="4">
        <v>1</v>
      </c>
      <c r="HQ25" s="4"/>
      <c r="HR25" s="4"/>
      <c r="HS25" s="4">
        <v>1</v>
      </c>
      <c r="HT25" s="4"/>
      <c r="HU25" s="4"/>
      <c r="HV25" s="4">
        <v>1</v>
      </c>
      <c r="HW25" s="4"/>
      <c r="HX25" s="4"/>
      <c r="HY25" s="4">
        <v>1</v>
      </c>
      <c r="HZ25" s="4"/>
      <c r="IA25" s="4">
        <v>1</v>
      </c>
      <c r="IB25" s="4"/>
      <c r="IC25" s="4"/>
      <c r="ID25" s="4"/>
      <c r="IE25" s="4">
        <v>1</v>
      </c>
      <c r="IF25" s="4"/>
      <c r="IG25" s="4">
        <v>1</v>
      </c>
      <c r="IH25" s="4"/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4"/>
      <c r="IV25" s="4"/>
      <c r="IW25" s="4">
        <v>1</v>
      </c>
      <c r="IX25" s="4"/>
      <c r="IY25" s="4">
        <v>1</v>
      </c>
      <c r="IZ25" s="4"/>
      <c r="JA25" s="4"/>
      <c r="JB25" s="4"/>
      <c r="JC25" s="4">
        <v>1</v>
      </c>
      <c r="JD25" s="4"/>
      <c r="JE25" s="4">
        <v>1</v>
      </c>
      <c r="JF25" s="4"/>
      <c r="JG25" s="4"/>
      <c r="JH25" s="4"/>
      <c r="JI25" s="4">
        <v>1</v>
      </c>
      <c r="JJ25" s="4"/>
      <c r="JK25" s="4"/>
      <c r="JL25" s="4">
        <v>1</v>
      </c>
      <c r="JM25" s="4"/>
      <c r="JN25" s="4"/>
      <c r="JO25" s="4">
        <v>1</v>
      </c>
      <c r="JP25" s="4"/>
      <c r="JQ25" s="4"/>
      <c r="JR25" s="4">
        <v>1</v>
      </c>
      <c r="JS25" s="4"/>
      <c r="JT25" s="4"/>
      <c r="JU25" s="4">
        <v>1</v>
      </c>
      <c r="JV25" s="4"/>
      <c r="JW25" s="4">
        <v>1</v>
      </c>
      <c r="JX25" s="4"/>
      <c r="JY25" s="4"/>
      <c r="JZ25" s="4"/>
      <c r="KA25" s="4">
        <v>1</v>
      </c>
      <c r="KB25" s="4"/>
      <c r="KC25" s="4">
        <v>1</v>
      </c>
      <c r="KD25" s="4"/>
      <c r="KE25" s="4"/>
      <c r="KF25" s="4"/>
      <c r="KG25" s="4">
        <v>1</v>
      </c>
      <c r="KH25" s="4"/>
      <c r="KI25" s="4"/>
      <c r="KJ25" s="4">
        <v>1</v>
      </c>
      <c r="KK25" s="4"/>
      <c r="KL25" s="4"/>
      <c r="KM25" s="4">
        <v>1</v>
      </c>
      <c r="KN25" s="4"/>
      <c r="KO25" s="4"/>
      <c r="KP25" s="4">
        <v>1</v>
      </c>
      <c r="KQ25" s="4"/>
      <c r="KR25" s="4"/>
      <c r="KS25" s="4">
        <v>1</v>
      </c>
      <c r="KT25" s="4"/>
      <c r="KU25" s="4">
        <v>1</v>
      </c>
      <c r="KV25" s="4"/>
      <c r="KW25" s="4"/>
      <c r="KX25" s="4"/>
      <c r="KY25" s="4">
        <v>1</v>
      </c>
      <c r="KZ25" s="4"/>
      <c r="LA25" s="4">
        <v>1</v>
      </c>
      <c r="LB25" s="4"/>
      <c r="LC25" s="4"/>
      <c r="LD25" s="4"/>
      <c r="LE25" s="4">
        <v>1</v>
      </c>
      <c r="LF25" s="4"/>
      <c r="LG25" s="4"/>
      <c r="LH25" s="4">
        <v>1</v>
      </c>
      <c r="LI25" s="4"/>
      <c r="LJ25" s="4"/>
      <c r="LK25" s="4">
        <v>1</v>
      </c>
      <c r="LL25" s="4"/>
      <c r="LM25" s="4"/>
      <c r="LN25" s="4">
        <v>1</v>
      </c>
      <c r="LO25" s="4"/>
      <c r="LP25" s="4"/>
      <c r="LQ25" s="4">
        <v>1</v>
      </c>
      <c r="LR25" s="4"/>
      <c r="LS25" s="4">
        <v>1</v>
      </c>
      <c r="LT25" s="4"/>
      <c r="LU25" s="4"/>
      <c r="LV25" s="4"/>
      <c r="LW25" s="4">
        <v>1</v>
      </c>
      <c r="LX25" s="4"/>
      <c r="LY25" s="4">
        <v>1</v>
      </c>
      <c r="LZ25" s="4">
        <v>1</v>
      </c>
      <c r="MA25" s="4"/>
      <c r="MB25" s="4"/>
      <c r="MC25" s="4">
        <v>1</v>
      </c>
      <c r="MD25" s="4"/>
      <c r="ME25" s="4"/>
      <c r="MF25" s="4">
        <v>1</v>
      </c>
      <c r="MG25" s="4"/>
      <c r="MH25" s="4"/>
      <c r="MI25" s="4">
        <v>1</v>
      </c>
      <c r="MJ25" s="4"/>
      <c r="MK25" s="4"/>
      <c r="ML25" s="4">
        <v>1</v>
      </c>
      <c r="MM25" s="4"/>
      <c r="MN25" s="4"/>
      <c r="MO25" s="4">
        <v>1</v>
      </c>
      <c r="MP25" s="4"/>
      <c r="MQ25" s="4">
        <v>1</v>
      </c>
      <c r="MR25" s="4"/>
      <c r="MS25" s="4"/>
      <c r="MT25" s="4"/>
      <c r="MU25" s="4">
        <v>1</v>
      </c>
      <c r="MV25" s="4"/>
      <c r="MW25" s="4"/>
      <c r="MX25" s="4">
        <v>1</v>
      </c>
      <c r="MY25" s="4"/>
      <c r="MZ25" s="4"/>
      <c r="NA25" s="4">
        <v>1</v>
      </c>
      <c r="NB25" s="4"/>
      <c r="NC25" s="4"/>
      <c r="ND25" s="4">
        <v>1</v>
      </c>
      <c r="NE25" s="4"/>
      <c r="NF25" s="4"/>
      <c r="NG25" s="4">
        <v>1</v>
      </c>
      <c r="NH25" s="4"/>
      <c r="NI25" s="4">
        <v>1</v>
      </c>
      <c r="NJ25" s="4"/>
    </row>
    <row r="26" spans="1:374" x14ac:dyDescent="0.3">
      <c r="A26" s="3">
        <v>13</v>
      </c>
      <c r="B26" s="4" t="s">
        <v>612</v>
      </c>
      <c r="C26" s="3"/>
      <c r="D26" s="3">
        <v>1</v>
      </c>
      <c r="E26" s="3"/>
      <c r="F26" s="4">
        <v>1</v>
      </c>
      <c r="G26" s="4"/>
      <c r="H26" s="4"/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32"/>
      <c r="V26" s="32">
        <v>1</v>
      </c>
      <c r="W26" s="32"/>
      <c r="X26" s="4">
        <v>1</v>
      </c>
      <c r="Y26" s="4"/>
      <c r="Z26" s="4"/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>
        <v>1</v>
      </c>
      <c r="AN26" s="4"/>
      <c r="AO26" s="4"/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/>
      <c r="DX26" s="4">
        <v>1</v>
      </c>
      <c r="DY26" s="4"/>
      <c r="DZ26" s="4"/>
      <c r="EA26" s="4">
        <v>1</v>
      </c>
      <c r="EB26" s="4"/>
      <c r="EC26" s="4">
        <v>1</v>
      </c>
      <c r="ED26" s="4"/>
      <c r="EE26" s="4"/>
      <c r="EF26" s="4"/>
      <c r="EG26" s="4">
        <v>1</v>
      </c>
      <c r="EH26" s="4"/>
      <c r="EI26" s="4"/>
      <c r="EJ26" s="4">
        <v>1</v>
      </c>
      <c r="EK26" s="4"/>
      <c r="EL26" s="4">
        <v>1</v>
      </c>
      <c r="EM26" s="4"/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>
        <v>1</v>
      </c>
      <c r="FK26" s="4"/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>
        <v>1</v>
      </c>
      <c r="GI26" s="4"/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>
        <v>1</v>
      </c>
      <c r="HG26" s="4"/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>
        <v>1</v>
      </c>
      <c r="IE26" s="4"/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4"/>
      <c r="IV26" s="4"/>
      <c r="IW26" s="4">
        <v>1</v>
      </c>
      <c r="IX26" s="4"/>
      <c r="IY26" s="4"/>
      <c r="IZ26" s="4">
        <v>1</v>
      </c>
      <c r="JA26" s="4"/>
      <c r="JB26" s="4">
        <v>1</v>
      </c>
      <c r="JC26" s="4"/>
      <c r="JD26" s="4"/>
      <c r="JE26" s="4"/>
      <c r="JF26" s="4">
        <v>1</v>
      </c>
      <c r="JG26" s="4"/>
      <c r="JH26" s="4"/>
      <c r="JI26" s="4">
        <v>1</v>
      </c>
      <c r="JJ26" s="4"/>
      <c r="JK26" s="4"/>
      <c r="JL26" s="4">
        <v>1</v>
      </c>
      <c r="JM26" s="4"/>
      <c r="JN26" s="4"/>
      <c r="JO26" s="4">
        <v>1</v>
      </c>
      <c r="JP26" s="4"/>
      <c r="JQ26" s="4"/>
      <c r="JR26" s="4">
        <v>1</v>
      </c>
      <c r="JS26" s="4"/>
      <c r="JT26" s="4"/>
      <c r="JU26" s="4">
        <v>1</v>
      </c>
      <c r="JV26" s="4"/>
      <c r="JW26" s="4"/>
      <c r="JX26" s="4">
        <v>1</v>
      </c>
      <c r="JY26" s="4"/>
      <c r="JZ26" s="4">
        <v>1</v>
      </c>
      <c r="KA26" s="4"/>
      <c r="KB26" s="4"/>
      <c r="KC26" s="4"/>
      <c r="KD26" s="4">
        <v>1</v>
      </c>
      <c r="KE26" s="4"/>
      <c r="KF26" s="4"/>
      <c r="KG26" s="4">
        <v>1</v>
      </c>
      <c r="KH26" s="4"/>
      <c r="KI26" s="4"/>
      <c r="KJ26" s="4">
        <v>1</v>
      </c>
      <c r="KK26" s="4"/>
      <c r="KL26" s="4"/>
      <c r="KM26" s="4">
        <v>1</v>
      </c>
      <c r="KN26" s="4"/>
      <c r="KO26" s="4"/>
      <c r="KP26" s="4">
        <v>1</v>
      </c>
      <c r="KQ26" s="4"/>
      <c r="KR26" s="4"/>
      <c r="KS26" s="4">
        <v>1</v>
      </c>
      <c r="KT26" s="4"/>
      <c r="KU26" s="4"/>
      <c r="KV26" s="4">
        <v>1</v>
      </c>
      <c r="KW26" s="4"/>
      <c r="KX26" s="4">
        <v>1</v>
      </c>
      <c r="KY26" s="4"/>
      <c r="KZ26" s="4"/>
      <c r="LA26" s="4"/>
      <c r="LB26" s="4">
        <v>1</v>
      </c>
      <c r="LC26" s="4"/>
      <c r="LD26" s="4"/>
      <c r="LE26" s="4">
        <v>1</v>
      </c>
      <c r="LF26" s="4"/>
      <c r="LG26" s="4"/>
      <c r="LH26" s="4">
        <v>1</v>
      </c>
      <c r="LI26" s="4"/>
      <c r="LJ26" s="4"/>
      <c r="LK26" s="4">
        <v>1</v>
      </c>
      <c r="LL26" s="4"/>
      <c r="LM26" s="4"/>
      <c r="LN26" s="4">
        <v>1</v>
      </c>
      <c r="LO26" s="4"/>
      <c r="LP26" s="4"/>
      <c r="LQ26" s="4">
        <v>1</v>
      </c>
      <c r="LR26" s="4"/>
      <c r="LS26" s="4"/>
      <c r="LT26" s="4">
        <v>1</v>
      </c>
      <c r="LU26" s="4"/>
      <c r="LV26" s="4">
        <v>1</v>
      </c>
      <c r="LW26" s="4"/>
      <c r="LX26" s="4"/>
      <c r="LY26" s="4"/>
      <c r="LZ26" s="4">
        <v>1</v>
      </c>
      <c r="MA26" s="4"/>
      <c r="MB26" s="4"/>
      <c r="MC26" s="4">
        <v>1</v>
      </c>
      <c r="MD26" s="4"/>
      <c r="ME26" s="4"/>
      <c r="MF26" s="4">
        <v>1</v>
      </c>
      <c r="MG26" s="4"/>
      <c r="MH26" s="4"/>
      <c r="MI26" s="4">
        <v>1</v>
      </c>
      <c r="MJ26" s="4"/>
      <c r="MK26" s="4"/>
      <c r="ML26" s="4">
        <v>1</v>
      </c>
      <c r="MM26" s="4"/>
      <c r="MN26" s="4"/>
      <c r="MO26" s="4">
        <v>1</v>
      </c>
      <c r="MP26" s="4"/>
      <c r="MQ26" s="4"/>
      <c r="MR26" s="4">
        <v>1</v>
      </c>
      <c r="MS26" s="4"/>
      <c r="MT26" s="4"/>
      <c r="MU26" s="4">
        <v>1</v>
      </c>
      <c r="MV26" s="4"/>
      <c r="MW26" s="4"/>
      <c r="MX26" s="4">
        <v>1</v>
      </c>
      <c r="MY26" s="4"/>
      <c r="MZ26" s="4"/>
      <c r="NA26" s="4">
        <v>1</v>
      </c>
      <c r="NB26" s="4"/>
      <c r="NC26" s="4"/>
      <c r="ND26" s="4">
        <v>1</v>
      </c>
      <c r="NE26" s="4"/>
      <c r="NF26" s="4"/>
      <c r="NG26" s="4">
        <v>1</v>
      </c>
      <c r="NH26" s="4"/>
      <c r="NI26" s="4"/>
      <c r="NJ26" s="4">
        <v>1</v>
      </c>
    </row>
    <row r="27" spans="1:374" x14ac:dyDescent="0.3">
      <c r="A27" s="3">
        <v>14</v>
      </c>
      <c r="B27" s="4" t="s">
        <v>613</v>
      </c>
      <c r="C27" s="3"/>
      <c r="D27" s="3">
        <v>1</v>
      </c>
      <c r="E27" s="3"/>
      <c r="F27" s="4"/>
      <c r="G27" s="4"/>
      <c r="H27" s="4">
        <v>1</v>
      </c>
      <c r="I27" s="4"/>
      <c r="J27" s="4">
        <v>1</v>
      </c>
      <c r="K27" s="4"/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32"/>
      <c r="V27" s="32">
        <v>1</v>
      </c>
      <c r="W27" s="32"/>
      <c r="X27" s="4"/>
      <c r="Y27" s="4"/>
      <c r="Z27" s="4">
        <v>1</v>
      </c>
      <c r="AA27" s="4"/>
      <c r="AB27" s="4">
        <v>1</v>
      </c>
      <c r="AC27" s="4"/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>
        <v>1</v>
      </c>
      <c r="AR27" s="4"/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/>
      <c r="DX27" s="4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/>
      <c r="EI27" s="4"/>
      <c r="EJ27" s="4">
        <v>1</v>
      </c>
      <c r="EK27" s="4"/>
      <c r="EL27" s="4">
        <v>1</v>
      </c>
      <c r="EM27" s="4"/>
      <c r="EN27" s="4"/>
      <c r="EO27" s="4"/>
      <c r="EP27" s="4">
        <v>1</v>
      </c>
      <c r="EQ27" s="4"/>
      <c r="ER27" s="4">
        <v>1</v>
      </c>
      <c r="ES27" s="4"/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>
        <v>1</v>
      </c>
      <c r="FK27" s="4"/>
      <c r="FL27" s="4"/>
      <c r="FM27" s="4"/>
      <c r="FN27" s="4">
        <v>1</v>
      </c>
      <c r="FO27" s="4"/>
      <c r="FP27" s="4">
        <v>1</v>
      </c>
      <c r="FQ27" s="4"/>
      <c r="FR27" s="4"/>
      <c r="FS27" s="4"/>
      <c r="FT27" s="4">
        <v>1</v>
      </c>
      <c r="FU27" s="4"/>
      <c r="FV27" s="4">
        <v>1</v>
      </c>
      <c r="FW27" s="4"/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>
        <v>1</v>
      </c>
      <c r="GI27" s="4"/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/>
      <c r="GT27" s="4">
        <v>1</v>
      </c>
      <c r="GU27" s="4"/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>
        <v>1</v>
      </c>
      <c r="HG27" s="4"/>
      <c r="HH27" s="4"/>
      <c r="HI27" s="4"/>
      <c r="HJ27" s="4">
        <v>1</v>
      </c>
      <c r="HK27" s="4"/>
      <c r="HL27" s="4">
        <v>1</v>
      </c>
      <c r="HM27" s="4"/>
      <c r="HN27" s="4"/>
      <c r="HO27" s="4"/>
      <c r="HP27" s="4">
        <v>1</v>
      </c>
      <c r="HQ27" s="4"/>
      <c r="HR27" s="4">
        <v>1</v>
      </c>
      <c r="HS27" s="4"/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>
        <v>1</v>
      </c>
      <c r="IE27" s="4"/>
      <c r="IF27" s="4"/>
      <c r="IG27" s="4"/>
      <c r="IH27" s="4">
        <v>1</v>
      </c>
      <c r="II27" s="4"/>
      <c r="IJ27" s="4">
        <v>1</v>
      </c>
      <c r="IK27" s="4"/>
      <c r="IL27" s="4"/>
      <c r="IM27" s="4"/>
      <c r="IN27" s="4">
        <v>1</v>
      </c>
      <c r="IO27" s="4"/>
      <c r="IP27" s="4">
        <v>1</v>
      </c>
      <c r="IQ27" s="4"/>
      <c r="IR27" s="4"/>
      <c r="IS27" s="4"/>
      <c r="IT27" s="4">
        <v>1</v>
      </c>
      <c r="IU27" s="4"/>
      <c r="IV27" s="4"/>
      <c r="IW27" s="4">
        <v>1</v>
      </c>
      <c r="IX27" s="4"/>
      <c r="IY27" s="4"/>
      <c r="IZ27" s="4">
        <v>1</v>
      </c>
      <c r="JA27" s="4"/>
      <c r="JB27" s="4">
        <v>1</v>
      </c>
      <c r="JC27" s="4"/>
      <c r="JD27" s="4"/>
      <c r="JE27" s="4"/>
      <c r="JF27" s="4">
        <v>1</v>
      </c>
      <c r="JG27" s="4"/>
      <c r="JH27" s="4">
        <v>1</v>
      </c>
      <c r="JI27" s="4"/>
      <c r="JJ27" s="4"/>
      <c r="JK27" s="4"/>
      <c r="JL27" s="4">
        <v>1</v>
      </c>
      <c r="JM27" s="4"/>
      <c r="JN27" s="4">
        <v>1</v>
      </c>
      <c r="JO27" s="4"/>
      <c r="JP27" s="4"/>
      <c r="JQ27" s="4"/>
      <c r="JR27" s="4">
        <v>1</v>
      </c>
      <c r="JS27" s="4"/>
      <c r="JT27" s="4"/>
      <c r="JU27" s="4">
        <v>1</v>
      </c>
      <c r="JV27" s="4"/>
      <c r="JW27" s="4"/>
      <c r="JX27" s="4">
        <v>1</v>
      </c>
      <c r="JY27" s="4"/>
      <c r="JZ27" s="4">
        <v>1</v>
      </c>
      <c r="KA27" s="4"/>
      <c r="KB27" s="4"/>
      <c r="KC27" s="4"/>
      <c r="KD27" s="4">
        <v>1</v>
      </c>
      <c r="KE27" s="4"/>
      <c r="KF27" s="4">
        <v>1</v>
      </c>
      <c r="KG27" s="4"/>
      <c r="KH27" s="4"/>
      <c r="KI27" s="4"/>
      <c r="KJ27" s="4">
        <v>1</v>
      </c>
      <c r="KK27" s="4"/>
      <c r="KL27" s="4">
        <v>1</v>
      </c>
      <c r="KM27" s="4"/>
      <c r="KN27" s="4"/>
      <c r="KO27" s="4"/>
      <c r="KP27" s="4">
        <v>1</v>
      </c>
      <c r="KQ27" s="4"/>
      <c r="KR27" s="4"/>
      <c r="KS27" s="4">
        <v>1</v>
      </c>
      <c r="KT27" s="4"/>
      <c r="KU27" s="4"/>
      <c r="KV27" s="4">
        <v>1</v>
      </c>
      <c r="KW27" s="4"/>
      <c r="KX27" s="4">
        <v>1</v>
      </c>
      <c r="KY27" s="4"/>
      <c r="KZ27" s="4"/>
      <c r="LA27" s="4"/>
      <c r="LB27" s="4">
        <v>1</v>
      </c>
      <c r="LC27" s="4"/>
      <c r="LD27" s="4">
        <v>1</v>
      </c>
      <c r="LE27" s="4"/>
      <c r="LF27" s="4"/>
      <c r="LG27" s="4"/>
      <c r="LH27" s="4">
        <v>1</v>
      </c>
      <c r="LI27" s="4"/>
      <c r="LJ27" s="4">
        <v>1</v>
      </c>
      <c r="LK27" s="4"/>
      <c r="LL27" s="4"/>
      <c r="LM27" s="4"/>
      <c r="LN27" s="4">
        <v>1</v>
      </c>
      <c r="LO27" s="4"/>
      <c r="LP27" s="4"/>
      <c r="LQ27" s="4">
        <v>1</v>
      </c>
      <c r="LR27" s="4"/>
      <c r="LS27" s="4"/>
      <c r="LT27" s="4">
        <v>1</v>
      </c>
      <c r="LU27" s="4"/>
      <c r="LV27" s="4">
        <v>1</v>
      </c>
      <c r="LW27" s="4"/>
      <c r="LX27" s="4"/>
      <c r="LY27" s="4"/>
      <c r="LZ27" s="4">
        <v>1</v>
      </c>
      <c r="MA27" s="4"/>
      <c r="MB27" s="4">
        <v>1</v>
      </c>
      <c r="MC27" s="4"/>
      <c r="MD27" s="4"/>
      <c r="ME27" s="4"/>
      <c r="MF27" s="4">
        <v>1</v>
      </c>
      <c r="MG27" s="4"/>
      <c r="MH27" s="4">
        <v>1</v>
      </c>
      <c r="MI27" s="4"/>
      <c r="MJ27" s="4"/>
      <c r="MK27" s="4"/>
      <c r="ML27" s="4">
        <v>1</v>
      </c>
      <c r="MM27" s="4"/>
      <c r="MN27" s="4"/>
      <c r="MO27" s="4">
        <v>1</v>
      </c>
      <c r="MP27" s="4"/>
      <c r="MQ27" s="4"/>
      <c r="MR27" s="4">
        <v>1</v>
      </c>
      <c r="MS27" s="4"/>
      <c r="MT27" s="4">
        <v>1</v>
      </c>
      <c r="MU27" s="4"/>
      <c r="MV27" s="4"/>
      <c r="MW27" s="4"/>
      <c r="MX27" s="4">
        <v>1</v>
      </c>
      <c r="MY27" s="4"/>
      <c r="MZ27" s="4">
        <v>1</v>
      </c>
      <c r="NA27" s="4"/>
      <c r="NB27" s="4"/>
      <c r="NC27" s="4"/>
      <c r="ND27" s="4">
        <v>1</v>
      </c>
      <c r="NE27" s="4"/>
      <c r="NF27" s="4"/>
      <c r="NG27" s="4">
        <v>1</v>
      </c>
      <c r="NH27" s="4"/>
      <c r="NI27" s="4"/>
      <c r="NJ27" s="4">
        <v>1</v>
      </c>
    </row>
    <row r="28" spans="1:374" x14ac:dyDescent="0.3">
      <c r="A28" s="3">
        <v>15</v>
      </c>
      <c r="B28" s="4" t="s">
        <v>614</v>
      </c>
      <c r="C28" s="3"/>
      <c r="D28" s="3">
        <v>1</v>
      </c>
      <c r="E28" s="3"/>
      <c r="F28" s="4"/>
      <c r="G28" s="4"/>
      <c r="H28" s="4">
        <v>1</v>
      </c>
      <c r="I28" s="4"/>
      <c r="J28" s="4">
        <v>1</v>
      </c>
      <c r="K28" s="4"/>
      <c r="L28" s="4"/>
      <c r="M28" s="4">
        <v>1</v>
      </c>
      <c r="N28" s="4"/>
      <c r="O28" s="4"/>
      <c r="P28" s="4"/>
      <c r="Q28" s="4">
        <v>1</v>
      </c>
      <c r="R28" s="4"/>
      <c r="S28" s="4">
        <v>1</v>
      </c>
      <c r="T28" s="4"/>
      <c r="U28" s="32"/>
      <c r="V28" s="32">
        <v>1</v>
      </c>
      <c r="W28" s="32"/>
      <c r="X28" s="4"/>
      <c r="Y28" s="4"/>
      <c r="Z28" s="4">
        <v>1</v>
      </c>
      <c r="AA28" s="4"/>
      <c r="AB28" s="4">
        <v>1</v>
      </c>
      <c r="AC28" s="4"/>
      <c r="AD28" s="4"/>
      <c r="AE28" s="4">
        <v>1</v>
      </c>
      <c r="AF28" s="4"/>
      <c r="AG28" s="4"/>
      <c r="AH28" s="4"/>
      <c r="AI28" s="4">
        <v>1</v>
      </c>
      <c r="AJ28" s="4"/>
      <c r="AK28" s="4">
        <v>1</v>
      </c>
      <c r="AL28" s="4"/>
      <c r="AM28" s="4"/>
      <c r="AN28" s="4"/>
      <c r="AO28" s="4">
        <v>1</v>
      </c>
      <c r="AP28" s="4"/>
      <c r="AQ28" s="4">
        <v>1</v>
      </c>
      <c r="AR28" s="4"/>
      <c r="AS28" s="4"/>
      <c r="AT28" s="4">
        <v>1</v>
      </c>
      <c r="AU28" s="4"/>
      <c r="AV28" s="4"/>
      <c r="AW28" s="4"/>
      <c r="AX28" s="4">
        <v>1</v>
      </c>
      <c r="AY28" s="4"/>
      <c r="AZ28" s="4">
        <v>1</v>
      </c>
      <c r="BA28" s="4"/>
      <c r="BB28" s="4"/>
      <c r="BC28" s="4">
        <v>1</v>
      </c>
      <c r="BD28" s="4"/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>
        <v>1</v>
      </c>
      <c r="BP28" s="4"/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/>
      <c r="CG28" s="4"/>
      <c r="CH28" s="4">
        <v>1</v>
      </c>
      <c r="CI28" s="4"/>
      <c r="CJ28" s="4"/>
      <c r="CK28" s="4">
        <v>1</v>
      </c>
      <c r="CL28" s="4"/>
      <c r="CM28" s="4">
        <v>1</v>
      </c>
      <c r="CN28" s="4"/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/>
      <c r="DF28" s="4">
        <v>1</v>
      </c>
      <c r="DG28" s="4"/>
      <c r="DH28" s="4"/>
      <c r="DI28" s="4">
        <v>1</v>
      </c>
      <c r="DJ28" s="4"/>
      <c r="DK28" s="4">
        <v>1</v>
      </c>
      <c r="DL28" s="4"/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>
        <v>1</v>
      </c>
      <c r="DX28" s="4"/>
      <c r="DY28" s="4"/>
      <c r="DZ28" s="4">
        <v>1</v>
      </c>
      <c r="EA28" s="4"/>
      <c r="EB28" s="4"/>
      <c r="EC28" s="4"/>
      <c r="ED28" s="4">
        <v>1</v>
      </c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/>
      <c r="EP28" s="4">
        <v>1</v>
      </c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/>
      <c r="FB28" s="4">
        <v>1</v>
      </c>
      <c r="FC28" s="4"/>
      <c r="FD28" s="4">
        <v>1</v>
      </c>
      <c r="FE28" s="4"/>
      <c r="FF28" s="4"/>
      <c r="FG28" s="4"/>
      <c r="FH28" s="4">
        <v>1</v>
      </c>
      <c r="FI28" s="4"/>
      <c r="FJ28" s="4">
        <v>1</v>
      </c>
      <c r="FK28" s="4"/>
      <c r="FL28" s="4"/>
      <c r="FM28" s="4"/>
      <c r="FN28" s="4">
        <v>1</v>
      </c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/>
      <c r="FZ28" s="4">
        <v>1</v>
      </c>
      <c r="GA28" s="4"/>
      <c r="GB28" s="4">
        <v>1</v>
      </c>
      <c r="GC28" s="4"/>
      <c r="GD28" s="4"/>
      <c r="GE28" s="4"/>
      <c r="GF28" s="4">
        <v>1</v>
      </c>
      <c r="GG28" s="4"/>
      <c r="GH28" s="4">
        <v>1</v>
      </c>
      <c r="GI28" s="4"/>
      <c r="GJ28" s="4"/>
      <c r="GK28" s="4"/>
      <c r="GL28" s="4">
        <v>1</v>
      </c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/>
      <c r="GX28" s="4">
        <v>1</v>
      </c>
      <c r="GY28" s="4"/>
      <c r="GZ28" s="4">
        <v>1</v>
      </c>
      <c r="HA28" s="4"/>
      <c r="HB28" s="4"/>
      <c r="HC28" s="4"/>
      <c r="HD28" s="4">
        <v>1</v>
      </c>
      <c r="HE28" s="4"/>
      <c r="HF28" s="4">
        <v>1</v>
      </c>
      <c r="HG28" s="4"/>
      <c r="HH28" s="4"/>
      <c r="HI28" s="4"/>
      <c r="HJ28" s="4">
        <v>1</v>
      </c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/>
      <c r="HV28" s="4">
        <v>1</v>
      </c>
      <c r="HW28" s="4"/>
      <c r="HX28" s="4">
        <v>1</v>
      </c>
      <c r="HY28" s="4"/>
      <c r="HZ28" s="4"/>
      <c r="IA28" s="4"/>
      <c r="IB28" s="4">
        <v>1</v>
      </c>
      <c r="IC28" s="4"/>
      <c r="ID28" s="4">
        <v>1</v>
      </c>
      <c r="IE28" s="4"/>
      <c r="IF28" s="4"/>
      <c r="IG28" s="4"/>
      <c r="IH28" s="4">
        <v>1</v>
      </c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/>
      <c r="IT28" s="4">
        <v>1</v>
      </c>
      <c r="IU28" s="4"/>
      <c r="IV28" s="4">
        <v>1</v>
      </c>
      <c r="IW28" s="4"/>
      <c r="IX28" s="4"/>
      <c r="IY28" s="4"/>
      <c r="IZ28" s="4">
        <v>1</v>
      </c>
      <c r="JA28" s="4"/>
      <c r="JB28" s="4">
        <v>1</v>
      </c>
      <c r="JC28" s="4"/>
      <c r="JD28" s="4"/>
      <c r="JE28" s="4"/>
      <c r="JF28" s="4">
        <v>1</v>
      </c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/>
      <c r="JR28" s="4">
        <v>1</v>
      </c>
      <c r="JS28" s="4"/>
      <c r="JT28" s="4">
        <v>1</v>
      </c>
      <c r="JU28" s="4"/>
      <c r="JV28" s="4"/>
      <c r="JW28" s="4"/>
      <c r="JX28" s="4">
        <v>1</v>
      </c>
      <c r="JY28" s="4"/>
      <c r="JZ28" s="4">
        <v>1</v>
      </c>
      <c r="KA28" s="4"/>
      <c r="KB28" s="4"/>
      <c r="KC28" s="4"/>
      <c r="KD28" s="4">
        <v>1</v>
      </c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/>
      <c r="KP28" s="4">
        <v>1</v>
      </c>
      <c r="KQ28" s="4"/>
      <c r="KR28" s="4">
        <v>1</v>
      </c>
      <c r="KS28" s="4"/>
      <c r="KT28" s="4"/>
      <c r="KU28" s="4"/>
      <c r="KV28" s="4">
        <v>1</v>
      </c>
      <c r="KW28" s="4"/>
      <c r="KX28" s="4">
        <v>1</v>
      </c>
      <c r="KY28" s="4"/>
      <c r="KZ28" s="4"/>
      <c r="LA28" s="4"/>
      <c r="LB28" s="4">
        <v>1</v>
      </c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4"/>
      <c r="LM28" s="4"/>
      <c r="LN28" s="4">
        <v>1</v>
      </c>
      <c r="LO28" s="4"/>
      <c r="LP28" s="4">
        <v>1</v>
      </c>
      <c r="LQ28" s="4"/>
      <c r="LR28" s="4"/>
      <c r="LS28" s="4"/>
      <c r="LT28" s="4">
        <v>1</v>
      </c>
      <c r="LU28" s="4"/>
      <c r="LV28" s="4">
        <v>1</v>
      </c>
      <c r="LW28" s="4"/>
      <c r="LX28" s="4"/>
      <c r="LY28" s="4"/>
      <c r="LZ28" s="4">
        <v>1</v>
      </c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/>
      <c r="ML28" s="4">
        <v>1</v>
      </c>
      <c r="MM28" s="4"/>
      <c r="MN28" s="4">
        <v>1</v>
      </c>
      <c r="MO28" s="4"/>
      <c r="MP28" s="4"/>
      <c r="MQ28" s="4"/>
      <c r="MR28" s="4">
        <v>1</v>
      </c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/>
      <c r="ND28" s="4">
        <v>1</v>
      </c>
      <c r="NE28" s="4"/>
      <c r="NF28" s="4">
        <v>1</v>
      </c>
      <c r="NG28" s="4"/>
      <c r="NH28" s="4"/>
      <c r="NI28" s="4"/>
      <c r="NJ28" s="4">
        <v>1</v>
      </c>
    </row>
    <row r="29" spans="1:374" x14ac:dyDescent="0.3">
      <c r="A29" s="3">
        <v>16</v>
      </c>
      <c r="B29" s="4" t="s">
        <v>615</v>
      </c>
      <c r="C29" s="3"/>
      <c r="D29" s="3">
        <v>1</v>
      </c>
      <c r="E29" s="3"/>
      <c r="F29" s="4"/>
      <c r="G29" s="4"/>
      <c r="H29" s="4">
        <v>1</v>
      </c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32"/>
      <c r="V29" s="32">
        <v>1</v>
      </c>
      <c r="W29" s="32"/>
      <c r="X29" s="4"/>
      <c r="Y29" s="4"/>
      <c r="Z29" s="4">
        <v>1</v>
      </c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/>
      <c r="AO29" s="4">
        <v>1</v>
      </c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>
        <v>1</v>
      </c>
      <c r="BM29" s="4"/>
      <c r="BN29" s="4"/>
      <c r="BO29" s="4">
        <v>1</v>
      </c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>
        <v>1</v>
      </c>
      <c r="CK29" s="4"/>
      <c r="CL29" s="4"/>
      <c r="CM29" s="4">
        <v>1</v>
      </c>
      <c r="CN29" s="4"/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/>
      <c r="DF29" s="4">
        <v>1</v>
      </c>
      <c r="DG29" s="4"/>
      <c r="DH29" s="4">
        <v>1</v>
      </c>
      <c r="DI29" s="4"/>
      <c r="DJ29" s="4"/>
      <c r="DK29" s="4">
        <v>1</v>
      </c>
      <c r="DL29" s="4"/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>
        <v>1</v>
      </c>
      <c r="DX29" s="4"/>
      <c r="DY29" s="4"/>
      <c r="DZ29" s="4">
        <v>1</v>
      </c>
      <c r="EA29" s="4"/>
      <c r="EB29" s="4"/>
      <c r="EC29" s="4"/>
      <c r="ED29" s="4">
        <v>1</v>
      </c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/>
      <c r="EP29" s="4">
        <v>1</v>
      </c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/>
      <c r="FN29" s="4">
        <v>1</v>
      </c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/>
      <c r="GL29" s="4">
        <v>1</v>
      </c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/>
      <c r="HJ29" s="4">
        <v>1</v>
      </c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/>
      <c r="IH29" s="4">
        <v>1</v>
      </c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/>
      <c r="JF29" s="4">
        <v>1</v>
      </c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/>
      <c r="KD29" s="4">
        <v>1</v>
      </c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/>
      <c r="LB29" s="4">
        <v>1</v>
      </c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/>
      <c r="LZ29" s="4">
        <v>1</v>
      </c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</row>
    <row r="30" spans="1:374" x14ac:dyDescent="0.3">
      <c r="A30" s="3">
        <v>17</v>
      </c>
      <c r="B30" s="4" t="s">
        <v>616</v>
      </c>
      <c r="C30" s="3"/>
      <c r="D30" s="3">
        <v>1</v>
      </c>
      <c r="E30" s="3"/>
      <c r="F30" s="4"/>
      <c r="G30" s="4"/>
      <c r="H30" s="4">
        <v>1</v>
      </c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32"/>
      <c r="V30" s="32">
        <v>1</v>
      </c>
      <c r="W30" s="32"/>
      <c r="X30" s="4"/>
      <c r="Y30" s="4"/>
      <c r="Z30" s="4">
        <v>1</v>
      </c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/>
      <c r="AO30" s="4">
        <v>1</v>
      </c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>
        <v>1</v>
      </c>
      <c r="DX30" s="4"/>
      <c r="DY30" s="4"/>
      <c r="DZ30" s="4">
        <v>1</v>
      </c>
      <c r="EA30" s="4"/>
      <c r="EB30" s="4"/>
      <c r="EC30" s="4"/>
      <c r="ED30" s="4">
        <v>1</v>
      </c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</row>
    <row r="31" spans="1:374" x14ac:dyDescent="0.3">
      <c r="A31" s="3">
        <v>18</v>
      </c>
      <c r="B31" s="4" t="s">
        <v>617</v>
      </c>
      <c r="C31" s="3"/>
      <c r="D31" s="3">
        <v>1</v>
      </c>
      <c r="E31" s="3"/>
      <c r="F31" s="4">
        <v>1</v>
      </c>
      <c r="G31" s="4"/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32"/>
      <c r="V31" s="32">
        <v>1</v>
      </c>
      <c r="W31" s="32"/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/>
      <c r="BS31" s="4">
        <v>1</v>
      </c>
      <c r="BT31" s="4"/>
      <c r="BU31" s="4"/>
      <c r="BV31" s="4">
        <v>1</v>
      </c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/>
      <c r="CQ31" s="4">
        <v>1</v>
      </c>
      <c r="CR31" s="4"/>
      <c r="CS31" s="4"/>
      <c r="CT31" s="4">
        <v>1</v>
      </c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/>
      <c r="DR31" s="4">
        <v>1</v>
      </c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/>
      <c r="FH31" s="4">
        <v>1</v>
      </c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>
        <v>1</v>
      </c>
      <c r="FV31" s="4"/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/>
      <c r="GF31" s="4">
        <v>1</v>
      </c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>
        <v>1</v>
      </c>
      <c r="GT31" s="4"/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/>
      <c r="HD31" s="4">
        <v>1</v>
      </c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>
        <v>1</v>
      </c>
      <c r="HR31" s="4"/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/>
      <c r="IB31" s="4">
        <v>1</v>
      </c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>
        <v>1</v>
      </c>
      <c r="IP31" s="4"/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/>
      <c r="IZ31" s="4">
        <v>1</v>
      </c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>
        <v>1</v>
      </c>
      <c r="JN31" s="4"/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/>
      <c r="JX31" s="4">
        <v>1</v>
      </c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>
        <v>1</v>
      </c>
      <c r="KL31" s="4"/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/>
      <c r="KV31" s="4">
        <v>1</v>
      </c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>
        <v>1</v>
      </c>
      <c r="LJ31" s="4"/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/>
      <c r="LT31" s="4">
        <v>1</v>
      </c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>
        <v>1</v>
      </c>
      <c r="MH31" s="4"/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/>
      <c r="MR31" s="4">
        <v>1</v>
      </c>
      <c r="MS31" s="4"/>
      <c r="MT31" s="4">
        <v>1</v>
      </c>
      <c r="MU31" s="4"/>
      <c r="MV31" s="4"/>
      <c r="MW31" s="4">
        <v>1</v>
      </c>
      <c r="MX31" s="4"/>
      <c r="MY31" s="4">
        <v>1</v>
      </c>
      <c r="MZ31" s="4"/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/>
      <c r="NJ31" s="4">
        <v>1</v>
      </c>
    </row>
    <row r="32" spans="1:374" x14ac:dyDescent="0.3">
      <c r="A32" s="3">
        <v>19</v>
      </c>
      <c r="B32" s="4" t="s">
        <v>618</v>
      </c>
      <c r="C32" s="3"/>
      <c r="D32" s="3">
        <v>1</v>
      </c>
      <c r="E32" s="3"/>
      <c r="F32" s="4">
        <v>1</v>
      </c>
      <c r="G32" s="4"/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/>
      <c r="S32" s="4">
        <v>1</v>
      </c>
      <c r="T32" s="4"/>
      <c r="U32" s="32"/>
      <c r="V32" s="32">
        <v>1</v>
      </c>
      <c r="W32" s="32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4"/>
      <c r="AJ32" s="4"/>
      <c r="AK32" s="4">
        <v>1</v>
      </c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/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/>
      <c r="FH32" s="4">
        <v>1</v>
      </c>
      <c r="FI32" s="4">
        <v>1</v>
      </c>
      <c r="FJ32" s="4"/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>
        <v>1</v>
      </c>
      <c r="FV32" s="4"/>
      <c r="FW32" s="4"/>
      <c r="FX32" s="4"/>
      <c r="FY32" s="4">
        <v>1</v>
      </c>
      <c r="FZ32" s="4"/>
      <c r="GA32" s="4">
        <v>1</v>
      </c>
      <c r="GB32" s="4"/>
      <c r="GC32" s="4"/>
      <c r="GD32" s="4"/>
      <c r="GE32" s="4"/>
      <c r="GF32" s="4">
        <v>1</v>
      </c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>
        <v>1</v>
      </c>
      <c r="GT32" s="4"/>
      <c r="GU32" s="4"/>
      <c r="GV32" s="4"/>
      <c r="GW32" s="4">
        <v>1</v>
      </c>
      <c r="GX32" s="4"/>
      <c r="GY32" s="4">
        <v>1</v>
      </c>
      <c r="GZ32" s="4"/>
      <c r="HA32" s="4"/>
      <c r="HB32" s="4"/>
      <c r="HC32" s="4"/>
      <c r="HD32" s="4">
        <v>1</v>
      </c>
      <c r="HE32" s="4">
        <v>1</v>
      </c>
      <c r="HF32" s="4"/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>
        <v>1</v>
      </c>
      <c r="HR32" s="4"/>
      <c r="HS32" s="4"/>
      <c r="HT32" s="4"/>
      <c r="HU32" s="4">
        <v>1</v>
      </c>
      <c r="HV32" s="4"/>
      <c r="HW32" s="4">
        <v>1</v>
      </c>
      <c r="HX32" s="4"/>
      <c r="HY32" s="4"/>
      <c r="HZ32" s="4"/>
      <c r="IA32" s="4"/>
      <c r="IB32" s="4">
        <v>1</v>
      </c>
      <c r="IC32" s="4">
        <v>1</v>
      </c>
      <c r="ID32" s="4"/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>
        <v>1</v>
      </c>
      <c r="IP32" s="4"/>
      <c r="IQ32" s="4"/>
      <c r="IR32" s="4"/>
      <c r="IS32" s="4">
        <v>1</v>
      </c>
      <c r="IT32" s="4"/>
      <c r="IU32" s="4">
        <v>1</v>
      </c>
      <c r="IV32" s="4"/>
      <c r="IW32" s="4"/>
      <c r="IX32" s="4"/>
      <c r="IY32" s="4"/>
      <c r="IZ32" s="4">
        <v>1</v>
      </c>
      <c r="JA32" s="4">
        <v>1</v>
      </c>
      <c r="JB32" s="4"/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>
        <v>1</v>
      </c>
      <c r="JN32" s="4"/>
      <c r="JO32" s="4"/>
      <c r="JP32" s="4"/>
      <c r="JQ32" s="4">
        <v>1</v>
      </c>
      <c r="JR32" s="4"/>
      <c r="JS32" s="4">
        <v>1</v>
      </c>
      <c r="JT32" s="4"/>
      <c r="JU32" s="4"/>
      <c r="JV32" s="4"/>
      <c r="JW32" s="4"/>
      <c r="JX32" s="4">
        <v>1</v>
      </c>
      <c r="JY32" s="4">
        <v>1</v>
      </c>
      <c r="JZ32" s="4"/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>
        <v>1</v>
      </c>
      <c r="KL32" s="4"/>
      <c r="KM32" s="4"/>
      <c r="KN32" s="4"/>
      <c r="KO32" s="4">
        <v>1</v>
      </c>
      <c r="KP32" s="4"/>
      <c r="KQ32" s="4">
        <v>1</v>
      </c>
      <c r="KR32" s="4"/>
      <c r="KS32" s="4"/>
      <c r="KT32" s="4"/>
      <c r="KU32" s="4"/>
      <c r="KV32" s="4">
        <v>1</v>
      </c>
      <c r="KW32" s="4">
        <v>1</v>
      </c>
      <c r="KX32" s="4"/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>
        <v>1</v>
      </c>
      <c r="LJ32" s="4"/>
      <c r="LK32" s="4"/>
      <c r="LL32" s="4"/>
      <c r="LM32" s="4">
        <v>1</v>
      </c>
      <c r="LN32" s="4"/>
      <c r="LO32" s="4">
        <v>1</v>
      </c>
      <c r="LP32" s="4"/>
      <c r="LQ32" s="4"/>
      <c r="LR32" s="4"/>
      <c r="LS32" s="4"/>
      <c r="LT32" s="4">
        <v>1</v>
      </c>
      <c r="LU32" s="4">
        <v>1</v>
      </c>
      <c r="LV32" s="4"/>
      <c r="LW32" s="4"/>
      <c r="LX32" s="4"/>
      <c r="LY32" s="4">
        <v>1</v>
      </c>
      <c r="LZ32" s="4"/>
      <c r="MA32" s="4"/>
      <c r="MB32" s="4">
        <v>1</v>
      </c>
      <c r="MC32" s="4"/>
      <c r="MD32" s="4"/>
      <c r="ME32" s="4">
        <v>1</v>
      </c>
      <c r="MF32" s="4"/>
      <c r="MG32" s="4">
        <v>1</v>
      </c>
      <c r="MH32" s="4"/>
      <c r="MI32" s="4"/>
      <c r="MJ32" s="4"/>
      <c r="MK32" s="4">
        <v>1</v>
      </c>
      <c r="ML32" s="4"/>
      <c r="MM32" s="4">
        <v>1</v>
      </c>
      <c r="MN32" s="4"/>
      <c r="MO32" s="4"/>
      <c r="MP32" s="4"/>
      <c r="MQ32" s="4"/>
      <c r="MR32" s="4">
        <v>1</v>
      </c>
      <c r="MS32" s="4"/>
      <c r="MT32" s="4">
        <v>1</v>
      </c>
      <c r="MU32" s="4"/>
      <c r="MV32" s="4"/>
      <c r="MW32" s="4">
        <v>1</v>
      </c>
      <c r="MX32" s="4"/>
      <c r="MY32" s="4">
        <v>1</v>
      </c>
      <c r="MZ32" s="4"/>
      <c r="NA32" s="4"/>
      <c r="NB32" s="4"/>
      <c r="NC32" s="4">
        <v>1</v>
      </c>
      <c r="ND32" s="4"/>
      <c r="NE32" s="4">
        <v>1</v>
      </c>
      <c r="NF32" s="4"/>
      <c r="NG32" s="4"/>
      <c r="NH32" s="4"/>
      <c r="NI32" s="4"/>
      <c r="NJ32" s="4">
        <v>1</v>
      </c>
    </row>
    <row r="33" spans="1:374" x14ac:dyDescent="0.3">
      <c r="A33" s="3">
        <v>20</v>
      </c>
      <c r="B33" s="4" t="s">
        <v>619</v>
      </c>
      <c r="C33" s="3">
        <v>1</v>
      </c>
      <c r="D33" s="3"/>
      <c r="E33" s="3"/>
      <c r="F33" s="4">
        <v>1</v>
      </c>
      <c r="G33" s="4"/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32">
        <v>1</v>
      </c>
      <c r="V33" s="32"/>
      <c r="W33" s="32"/>
      <c r="X33" s="4">
        <v>1</v>
      </c>
      <c r="Y33" s="4"/>
      <c r="Z33" s="4"/>
      <c r="AA33" s="4"/>
      <c r="AB33" s="4">
        <v>1</v>
      </c>
      <c r="AC33" s="4"/>
      <c r="AD33" s="4">
        <v>1</v>
      </c>
      <c r="AE33" s="4"/>
      <c r="AF33" s="4"/>
      <c r="AG33" s="4"/>
      <c r="AH33" s="4">
        <v>1</v>
      </c>
      <c r="AI33" s="4"/>
      <c r="AJ33" s="4">
        <v>1</v>
      </c>
      <c r="AK33" s="4"/>
      <c r="AL33" s="4"/>
      <c r="AM33" s="4">
        <v>1</v>
      </c>
      <c r="AN33" s="4"/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>
        <v>1</v>
      </c>
      <c r="EB33" s="4"/>
      <c r="EC33" s="4">
        <v>1</v>
      </c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>
        <v>1</v>
      </c>
      <c r="GN33" s="4"/>
      <c r="GO33" s="4"/>
      <c r="GP33" s="4">
        <v>1</v>
      </c>
      <c r="GQ33" s="4"/>
      <c r="GR33" s="4"/>
      <c r="GS33" s="4"/>
      <c r="GT33" s="4">
        <v>1</v>
      </c>
      <c r="GU33" s="4"/>
      <c r="GV33" s="4"/>
      <c r="GW33" s="4">
        <v>1</v>
      </c>
      <c r="GX33" s="4"/>
      <c r="GY33" s="4">
        <v>1</v>
      </c>
      <c r="GZ33" s="4"/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>
        <v>1</v>
      </c>
      <c r="HL33" s="4"/>
      <c r="HM33" s="4"/>
      <c r="HN33" s="4">
        <v>1</v>
      </c>
      <c r="HO33" s="4"/>
      <c r="HP33" s="4"/>
      <c r="HQ33" s="4"/>
      <c r="HR33" s="4">
        <v>1</v>
      </c>
      <c r="HS33" s="4"/>
      <c r="HT33" s="4"/>
      <c r="HU33" s="4">
        <v>1</v>
      </c>
      <c r="HV33" s="4"/>
      <c r="HW33" s="4">
        <v>1</v>
      </c>
      <c r="HX33" s="4"/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>
        <v>1</v>
      </c>
      <c r="IJ33" s="4"/>
      <c r="IK33" s="4"/>
      <c r="IL33" s="4">
        <v>1</v>
      </c>
      <c r="IM33" s="4"/>
      <c r="IN33" s="4"/>
      <c r="IO33" s="4"/>
      <c r="IP33" s="4">
        <v>1</v>
      </c>
      <c r="IQ33" s="4"/>
      <c r="IR33" s="4"/>
      <c r="IS33" s="4">
        <v>1</v>
      </c>
      <c r="IT33" s="4"/>
      <c r="IU33" s="4">
        <v>1</v>
      </c>
      <c r="IV33" s="4"/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>
        <v>1</v>
      </c>
      <c r="JH33" s="4"/>
      <c r="JI33" s="4"/>
      <c r="JJ33" s="4">
        <v>1</v>
      </c>
      <c r="JK33" s="4"/>
      <c r="JL33" s="4"/>
      <c r="JM33" s="4"/>
      <c r="JN33" s="4">
        <v>1</v>
      </c>
      <c r="JO33" s="4"/>
      <c r="JP33" s="4"/>
      <c r="JQ33" s="4">
        <v>1</v>
      </c>
      <c r="JR33" s="4"/>
      <c r="JS33" s="4">
        <v>1</v>
      </c>
      <c r="JT33" s="4"/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>
        <v>1</v>
      </c>
      <c r="KF33" s="4"/>
      <c r="KG33" s="4"/>
      <c r="KH33" s="4">
        <v>1</v>
      </c>
      <c r="KI33" s="4"/>
      <c r="KJ33" s="4"/>
      <c r="KK33" s="4"/>
      <c r="KL33" s="4">
        <v>1</v>
      </c>
      <c r="KM33" s="4"/>
      <c r="KN33" s="4"/>
      <c r="KO33" s="4">
        <v>1</v>
      </c>
      <c r="KP33" s="4"/>
      <c r="KQ33" s="4">
        <v>1</v>
      </c>
      <c r="KR33" s="4"/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>
        <v>1</v>
      </c>
      <c r="LD33" s="4"/>
      <c r="LE33" s="4"/>
      <c r="LF33" s="4">
        <v>1</v>
      </c>
      <c r="LG33" s="4"/>
      <c r="LH33" s="4"/>
      <c r="LI33" s="4"/>
      <c r="LJ33" s="4">
        <v>1</v>
      </c>
      <c r="LK33" s="4"/>
      <c r="LL33" s="4"/>
      <c r="LM33" s="4">
        <v>1</v>
      </c>
      <c r="LN33" s="4"/>
      <c r="LO33" s="4">
        <v>1</v>
      </c>
      <c r="LP33" s="4"/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>
        <v>1</v>
      </c>
      <c r="MB33" s="4"/>
      <c r="MC33" s="4"/>
      <c r="MD33" s="4">
        <v>1</v>
      </c>
      <c r="ME33" s="4"/>
      <c r="MF33" s="4"/>
      <c r="MG33" s="4"/>
      <c r="MH33" s="4">
        <v>1</v>
      </c>
      <c r="MI33" s="4"/>
      <c r="MJ33" s="4"/>
      <c r="MK33" s="4">
        <v>1</v>
      </c>
      <c r="ML33" s="4"/>
      <c r="MM33" s="4">
        <v>1</v>
      </c>
      <c r="MN33" s="4"/>
      <c r="MO33" s="4"/>
      <c r="MP33" s="4"/>
      <c r="MQ33" s="4">
        <v>1</v>
      </c>
      <c r="MR33" s="4"/>
      <c r="MS33" s="4">
        <v>1</v>
      </c>
      <c r="MT33" s="4"/>
      <c r="MU33" s="4"/>
      <c r="MV33" s="4">
        <v>1</v>
      </c>
      <c r="MW33" s="4"/>
      <c r="MX33" s="4"/>
      <c r="MY33" s="4"/>
      <c r="MZ33" s="4">
        <v>1</v>
      </c>
      <c r="NA33" s="4"/>
      <c r="NB33" s="4"/>
      <c r="NC33" s="4">
        <v>1</v>
      </c>
      <c r="ND33" s="4"/>
      <c r="NE33" s="4">
        <v>1</v>
      </c>
      <c r="NF33" s="4"/>
      <c r="NG33" s="4"/>
      <c r="NH33" s="4"/>
      <c r="NI33" s="4">
        <v>1</v>
      </c>
      <c r="NJ33" s="4"/>
    </row>
    <row r="34" spans="1:374" x14ac:dyDescent="0.3">
      <c r="A34" s="3">
        <v>21</v>
      </c>
      <c r="B34" s="4" t="s">
        <v>620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>
        <v>1</v>
      </c>
      <c r="S34" s="4"/>
      <c r="T34" s="4"/>
      <c r="U34" s="32">
        <v>1</v>
      </c>
      <c r="V34" s="32"/>
      <c r="W34" s="32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>
        <v>1</v>
      </c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/>
      <c r="CG34" s="4">
        <v>1</v>
      </c>
      <c r="CH34" s="4"/>
      <c r="CI34" s="4"/>
      <c r="CJ34" s="4">
        <v>1</v>
      </c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>
        <v>1</v>
      </c>
      <c r="GN34" s="4"/>
      <c r="GO34" s="4"/>
      <c r="GP34" s="4">
        <v>1</v>
      </c>
      <c r="GQ34" s="4"/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>
        <v>1</v>
      </c>
      <c r="HL34" s="4"/>
      <c r="HM34" s="4"/>
      <c r="HN34" s="4">
        <v>1</v>
      </c>
      <c r="HO34" s="4"/>
      <c r="HP34" s="4"/>
      <c r="HQ34" s="4"/>
      <c r="HR34" s="4">
        <v>1</v>
      </c>
      <c r="HS34" s="4"/>
      <c r="HT34" s="4">
        <v>1</v>
      </c>
      <c r="HU34" s="4"/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>
        <v>1</v>
      </c>
      <c r="IM34" s="4"/>
      <c r="IN34" s="4"/>
      <c r="IO34" s="4"/>
      <c r="IP34" s="4">
        <v>1</v>
      </c>
      <c r="IQ34" s="4"/>
      <c r="IR34" s="4">
        <v>1</v>
      </c>
      <c r="IS34" s="4"/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>
        <v>1</v>
      </c>
      <c r="JK34" s="4"/>
      <c r="JL34" s="4"/>
      <c r="JM34" s="4"/>
      <c r="JN34" s="4">
        <v>1</v>
      </c>
      <c r="JO34" s="4"/>
      <c r="JP34" s="4">
        <v>1</v>
      </c>
      <c r="JQ34" s="4"/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>
        <v>1</v>
      </c>
      <c r="KA34" s="4"/>
      <c r="KB34" s="4"/>
      <c r="KC34" s="4">
        <v>1</v>
      </c>
      <c r="KD34" s="4"/>
      <c r="KE34" s="4"/>
      <c r="KF34" s="4">
        <v>1</v>
      </c>
      <c r="KG34" s="4"/>
      <c r="KH34" s="4">
        <v>1</v>
      </c>
      <c r="KI34" s="4"/>
      <c r="KJ34" s="4"/>
      <c r="KK34" s="4"/>
      <c r="KL34" s="4">
        <v>1</v>
      </c>
      <c r="KM34" s="4"/>
      <c r="KN34" s="4">
        <v>1</v>
      </c>
      <c r="KO34" s="4"/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>
        <v>1</v>
      </c>
      <c r="LB34" s="4"/>
      <c r="LC34" s="4">
        <v>1</v>
      </c>
      <c r="LD34" s="4"/>
      <c r="LE34" s="4"/>
      <c r="LF34" s="4">
        <v>1</v>
      </c>
      <c r="LG34" s="4"/>
      <c r="LH34" s="4"/>
      <c r="LI34" s="4"/>
      <c r="LJ34" s="4">
        <v>1</v>
      </c>
      <c r="LK34" s="4"/>
      <c r="LL34" s="4">
        <v>1</v>
      </c>
      <c r="LM34" s="4"/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>
        <v>1</v>
      </c>
      <c r="ME34" s="4"/>
      <c r="MF34" s="4"/>
      <c r="MG34" s="4"/>
      <c r="MH34" s="4">
        <v>1</v>
      </c>
      <c r="MI34" s="4"/>
      <c r="MJ34" s="4">
        <v>1</v>
      </c>
      <c r="MK34" s="4"/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>
        <v>1</v>
      </c>
      <c r="MU34" s="4"/>
      <c r="MV34" s="4">
        <v>1</v>
      </c>
      <c r="MW34" s="4"/>
      <c r="MX34" s="4"/>
      <c r="MY34" s="4"/>
      <c r="MZ34" s="4">
        <v>1</v>
      </c>
      <c r="NA34" s="4"/>
      <c r="NB34" s="4">
        <v>1</v>
      </c>
      <c r="NC34" s="4"/>
      <c r="ND34" s="4"/>
      <c r="NE34" s="4"/>
      <c r="NF34" s="4">
        <v>1</v>
      </c>
      <c r="NG34" s="4"/>
      <c r="NH34" s="4"/>
      <c r="NI34" s="4">
        <v>1</v>
      </c>
      <c r="NJ34" s="4"/>
    </row>
    <row r="35" spans="1:374" x14ac:dyDescent="0.3">
      <c r="A35" s="3">
        <v>22</v>
      </c>
      <c r="B35" s="4" t="s">
        <v>621</v>
      </c>
      <c r="C35" s="3">
        <v>1</v>
      </c>
      <c r="D35" s="3"/>
      <c r="E35" s="3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32">
        <v>1</v>
      </c>
      <c r="V35" s="32"/>
      <c r="W35" s="32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/>
      <c r="BH35" s="4"/>
      <c r="BI35" s="4">
        <v>1</v>
      </c>
      <c r="BJ35" s="4"/>
      <c r="BK35" s="4"/>
      <c r="BL35" s="4">
        <v>1</v>
      </c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>
        <v>1</v>
      </c>
      <c r="CD35" s="4"/>
      <c r="CE35" s="4"/>
      <c r="CF35" s="4"/>
      <c r="CG35" s="4">
        <v>1</v>
      </c>
      <c r="CH35" s="4"/>
      <c r="CI35" s="4"/>
      <c r="CJ35" s="4">
        <v>1</v>
      </c>
      <c r="CK35" s="4"/>
      <c r="CL35" s="4">
        <v>1</v>
      </c>
      <c r="CM35" s="4"/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>
        <v>1</v>
      </c>
      <c r="DZ35" s="4"/>
      <c r="EA35" s="4">
        <v>1</v>
      </c>
      <c r="EB35" s="4"/>
      <c r="EC35" s="4">
        <v>1</v>
      </c>
      <c r="ED35" s="4"/>
      <c r="EE35" s="4"/>
      <c r="EF35" s="4">
        <v>1</v>
      </c>
      <c r="EG35" s="4"/>
      <c r="EH35" s="4">
        <v>1</v>
      </c>
      <c r="EI35" s="4"/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/>
      <c r="EY35" s="4">
        <v>1</v>
      </c>
      <c r="EZ35" s="4"/>
      <c r="FA35" s="4">
        <v>1</v>
      </c>
      <c r="FB35" s="4"/>
      <c r="FC35" s="4"/>
      <c r="FD35" s="4">
        <v>1</v>
      </c>
      <c r="FE35" s="4"/>
      <c r="FF35" s="4">
        <v>1</v>
      </c>
      <c r="FG35" s="4"/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/>
      <c r="FW35" s="4">
        <v>1</v>
      </c>
      <c r="FX35" s="4"/>
      <c r="FY35" s="4">
        <v>1</v>
      </c>
      <c r="FZ35" s="4"/>
      <c r="GA35" s="4"/>
      <c r="GB35" s="4">
        <v>1</v>
      </c>
      <c r="GC35" s="4"/>
      <c r="GD35" s="4">
        <v>1</v>
      </c>
      <c r="GE35" s="4"/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/>
      <c r="GU35" s="4">
        <v>1</v>
      </c>
      <c r="GV35" s="4"/>
      <c r="GW35" s="4">
        <v>1</v>
      </c>
      <c r="GX35" s="4"/>
      <c r="GY35" s="4"/>
      <c r="GZ35" s="4">
        <v>1</v>
      </c>
      <c r="HA35" s="4"/>
      <c r="HB35" s="4">
        <v>1</v>
      </c>
      <c r="HC35" s="4"/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/>
      <c r="HS35" s="4">
        <v>1</v>
      </c>
      <c r="HT35" s="4"/>
      <c r="HU35" s="4">
        <v>1</v>
      </c>
      <c r="HV35" s="4"/>
      <c r="HW35" s="4"/>
      <c r="HX35" s="4">
        <v>1</v>
      </c>
      <c r="HY35" s="4"/>
      <c r="HZ35" s="4">
        <v>1</v>
      </c>
      <c r="IA35" s="4"/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/>
      <c r="IQ35" s="4">
        <v>1</v>
      </c>
      <c r="IR35" s="4"/>
      <c r="IS35" s="4">
        <v>1</v>
      </c>
      <c r="IT35" s="4"/>
      <c r="IU35" s="4"/>
      <c r="IV35" s="4">
        <v>1</v>
      </c>
      <c r="IW35" s="4"/>
      <c r="IX35" s="4">
        <v>1</v>
      </c>
      <c r="IY35" s="4"/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>
        <v>1</v>
      </c>
      <c r="JL35" s="4"/>
      <c r="JM35" s="4"/>
      <c r="JN35" s="4"/>
      <c r="JO35" s="4">
        <v>1</v>
      </c>
      <c r="JP35" s="4"/>
      <c r="JQ35" s="4">
        <v>1</v>
      </c>
      <c r="JR35" s="4"/>
      <c r="JS35" s="4"/>
      <c r="JT35" s="4">
        <v>1</v>
      </c>
      <c r="JU35" s="4"/>
      <c r="JV35" s="4">
        <v>1</v>
      </c>
      <c r="JW35" s="4"/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>
        <v>1</v>
      </c>
      <c r="KJ35" s="4"/>
      <c r="KK35" s="4"/>
      <c r="KL35" s="4"/>
      <c r="KM35" s="4">
        <v>1</v>
      </c>
      <c r="KN35" s="4"/>
      <c r="KO35" s="4">
        <v>1</v>
      </c>
      <c r="KP35" s="4"/>
      <c r="KQ35" s="4"/>
      <c r="KR35" s="4">
        <v>1</v>
      </c>
      <c r="KS35" s="4"/>
      <c r="KT35" s="4">
        <v>1</v>
      </c>
      <c r="KU35" s="4"/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4"/>
      <c r="LJ35" s="4"/>
      <c r="LK35" s="4">
        <v>1</v>
      </c>
      <c r="LL35" s="4"/>
      <c r="LM35" s="4">
        <v>1</v>
      </c>
      <c r="LN35" s="4"/>
      <c r="LO35" s="4"/>
      <c r="LP35" s="4">
        <v>1</v>
      </c>
      <c r="LQ35" s="4"/>
      <c r="LR35" s="4">
        <v>1</v>
      </c>
      <c r="LS35" s="4"/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>
        <v>1</v>
      </c>
      <c r="MF35" s="4"/>
      <c r="MG35" s="4"/>
      <c r="MH35" s="4"/>
      <c r="MI35" s="4">
        <v>1</v>
      </c>
      <c r="MJ35" s="4"/>
      <c r="MK35" s="4">
        <v>1</v>
      </c>
      <c r="ML35" s="4"/>
      <c r="MM35" s="4"/>
      <c r="MN35" s="4">
        <v>1</v>
      </c>
      <c r="MO35" s="4"/>
      <c r="MP35" s="4">
        <v>1</v>
      </c>
      <c r="MQ35" s="4"/>
      <c r="MR35" s="4"/>
      <c r="MS35" s="4"/>
      <c r="MT35" s="4">
        <v>1</v>
      </c>
      <c r="MU35" s="4"/>
      <c r="MV35" s="4"/>
      <c r="MW35" s="4">
        <v>1</v>
      </c>
      <c r="MX35" s="4"/>
      <c r="MY35" s="4"/>
      <c r="MZ35" s="4"/>
      <c r="NA35" s="4">
        <v>1</v>
      </c>
      <c r="NB35" s="4"/>
      <c r="NC35" s="4">
        <v>1</v>
      </c>
      <c r="ND35" s="4"/>
      <c r="NE35" s="4"/>
      <c r="NF35" s="4">
        <v>1</v>
      </c>
      <c r="NG35" s="4"/>
      <c r="NH35" s="4">
        <v>1</v>
      </c>
      <c r="NI35" s="4"/>
      <c r="NJ35" s="4"/>
    </row>
    <row r="36" spans="1:374" x14ac:dyDescent="0.3">
      <c r="A36" s="3">
        <v>23</v>
      </c>
      <c r="B36" s="4" t="s">
        <v>622</v>
      </c>
      <c r="C36" s="3">
        <v>1</v>
      </c>
      <c r="D36" s="3"/>
      <c r="E36" s="3"/>
      <c r="F36" s="4"/>
      <c r="G36" s="4">
        <v>1</v>
      </c>
      <c r="H36" s="4"/>
      <c r="I36" s="4"/>
      <c r="J36" s="4">
        <v>1</v>
      </c>
      <c r="K36" s="4"/>
      <c r="L36" s="4"/>
      <c r="M36" s="4"/>
      <c r="N36" s="4">
        <v>1</v>
      </c>
      <c r="O36" s="4"/>
      <c r="P36" s="4">
        <v>1</v>
      </c>
      <c r="Q36" s="4"/>
      <c r="R36" s="4"/>
      <c r="S36" s="4">
        <v>1</v>
      </c>
      <c r="T36" s="4"/>
      <c r="U36" s="32">
        <v>1</v>
      </c>
      <c r="V36" s="32"/>
      <c r="W36" s="32"/>
      <c r="X36" s="4"/>
      <c r="Y36" s="4">
        <v>1</v>
      </c>
      <c r="Z36" s="4"/>
      <c r="AA36" s="4"/>
      <c r="AB36" s="4">
        <v>1</v>
      </c>
      <c r="AC36" s="4"/>
      <c r="AD36" s="4"/>
      <c r="AE36" s="4"/>
      <c r="AF36" s="4">
        <v>1</v>
      </c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/>
      <c r="AU36" s="4">
        <v>1</v>
      </c>
      <c r="AV36" s="4"/>
      <c r="AW36" s="4">
        <v>1</v>
      </c>
      <c r="AX36" s="4"/>
      <c r="AY36" s="4"/>
      <c r="AZ36" s="4">
        <v>1</v>
      </c>
      <c r="BA36" s="4"/>
      <c r="BB36" s="4"/>
      <c r="BC36" s="4"/>
      <c r="BD36" s="4">
        <v>1</v>
      </c>
      <c r="BE36" s="4"/>
      <c r="BF36" s="4">
        <v>1</v>
      </c>
      <c r="BG36" s="4"/>
      <c r="BH36" s="4"/>
      <c r="BI36" s="4">
        <v>1</v>
      </c>
      <c r="BJ36" s="4"/>
      <c r="BK36" s="4"/>
      <c r="BL36" s="4"/>
      <c r="BM36" s="4">
        <v>1</v>
      </c>
      <c r="BN36" s="4">
        <v>1</v>
      </c>
      <c r="BO36" s="4"/>
      <c r="BP36" s="4"/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/>
      <c r="CK36" s="4">
        <v>1</v>
      </c>
      <c r="CL36" s="4">
        <v>1</v>
      </c>
      <c r="CM36" s="4"/>
      <c r="CN36" s="4"/>
      <c r="CO36" s="4"/>
      <c r="CP36" s="4">
        <v>1</v>
      </c>
      <c r="CQ36" s="4"/>
      <c r="CR36" s="4">
        <v>1</v>
      </c>
      <c r="CS36" s="4"/>
      <c r="CT36" s="4"/>
      <c r="CU36" s="4">
        <v>1</v>
      </c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/>
      <c r="DI36" s="4">
        <v>1</v>
      </c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>
        <v>1</v>
      </c>
      <c r="DU36" s="4"/>
      <c r="DV36" s="4"/>
      <c r="DW36" s="4">
        <v>1</v>
      </c>
      <c r="DX36" s="4"/>
      <c r="DY36" s="4"/>
      <c r="DZ36" s="4"/>
      <c r="EA36" s="4"/>
      <c r="EB36" s="4">
        <v>1</v>
      </c>
      <c r="EC36" s="4"/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>
        <v>1</v>
      </c>
      <c r="EO36" s="4"/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/>
      <c r="FJ36" s="4">
        <v>1</v>
      </c>
      <c r="FK36" s="4"/>
      <c r="FL36" s="4">
        <v>1</v>
      </c>
      <c r="FM36" s="4"/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/>
      <c r="GB36" s="4"/>
      <c r="GC36" s="4">
        <v>1</v>
      </c>
      <c r="GD36" s="4"/>
      <c r="GE36" s="4">
        <v>1</v>
      </c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/>
      <c r="GU36" s="4">
        <v>1</v>
      </c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/>
      <c r="HF36" s="4">
        <v>1</v>
      </c>
      <c r="HG36" s="4"/>
      <c r="HH36" s="4">
        <v>1</v>
      </c>
      <c r="HI36" s="4"/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/>
      <c r="HS36" s="4">
        <v>1</v>
      </c>
      <c r="HT36" s="4"/>
      <c r="HU36" s="4">
        <v>1</v>
      </c>
      <c r="HV36" s="4"/>
      <c r="HW36" s="4"/>
      <c r="HX36" s="4"/>
      <c r="HY36" s="4">
        <v>1</v>
      </c>
      <c r="HZ36" s="4"/>
      <c r="IA36" s="4">
        <v>1</v>
      </c>
      <c r="IB36" s="4"/>
      <c r="IC36" s="4"/>
      <c r="ID36" s="4">
        <v>1</v>
      </c>
      <c r="IE36" s="4"/>
      <c r="IF36" s="4">
        <v>1</v>
      </c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/>
      <c r="IQ36" s="4">
        <v>1</v>
      </c>
      <c r="IR36" s="4"/>
      <c r="IS36" s="4">
        <v>1</v>
      </c>
      <c r="IT36" s="4"/>
      <c r="IU36" s="4"/>
      <c r="IV36" s="4"/>
      <c r="IW36" s="4">
        <v>1</v>
      </c>
      <c r="IX36" s="4"/>
      <c r="IY36" s="4">
        <v>1</v>
      </c>
      <c r="IZ36" s="4"/>
      <c r="JA36" s="4"/>
      <c r="JB36" s="4">
        <v>1</v>
      </c>
      <c r="JC36" s="4"/>
      <c r="JD36" s="4">
        <v>1</v>
      </c>
      <c r="JE36" s="4"/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/>
      <c r="JO36" s="4">
        <v>1</v>
      </c>
      <c r="JP36" s="4"/>
      <c r="JQ36" s="4">
        <v>1</v>
      </c>
      <c r="JR36" s="4"/>
      <c r="JS36" s="4"/>
      <c r="JT36" s="4"/>
      <c r="JU36" s="4">
        <v>1</v>
      </c>
      <c r="JV36" s="4"/>
      <c r="JW36" s="4">
        <v>1</v>
      </c>
      <c r="JX36" s="4"/>
      <c r="JY36" s="4"/>
      <c r="JZ36" s="4">
        <v>1</v>
      </c>
      <c r="KA36" s="4"/>
      <c r="KB36" s="4">
        <v>1</v>
      </c>
      <c r="KC36" s="4"/>
      <c r="KD36" s="4"/>
      <c r="KE36" s="4"/>
      <c r="KF36" s="4">
        <v>1</v>
      </c>
      <c r="KG36" s="4"/>
      <c r="KH36" s="4"/>
      <c r="KI36" s="4">
        <v>1</v>
      </c>
      <c r="KJ36" s="4"/>
      <c r="KK36" s="4"/>
      <c r="KL36" s="4"/>
      <c r="KM36" s="4">
        <v>1</v>
      </c>
      <c r="KN36" s="4"/>
      <c r="KO36" s="4">
        <v>1</v>
      </c>
      <c r="KP36" s="4"/>
      <c r="KQ36" s="4"/>
      <c r="KR36" s="4"/>
      <c r="KS36" s="4">
        <v>1</v>
      </c>
      <c r="KT36" s="4"/>
      <c r="KU36" s="4">
        <v>1</v>
      </c>
      <c r="KV36" s="4"/>
      <c r="KW36" s="4"/>
      <c r="KX36" s="4">
        <v>1</v>
      </c>
      <c r="KY36" s="4"/>
      <c r="KZ36" s="4">
        <v>1</v>
      </c>
      <c r="LA36" s="4"/>
      <c r="LB36" s="4"/>
      <c r="LC36" s="4"/>
      <c r="LD36" s="4">
        <v>1</v>
      </c>
      <c r="LE36" s="4"/>
      <c r="LF36" s="4"/>
      <c r="LG36" s="4">
        <v>1</v>
      </c>
      <c r="LH36" s="4"/>
      <c r="LI36" s="4"/>
      <c r="LJ36" s="4"/>
      <c r="LK36" s="4">
        <v>1</v>
      </c>
      <c r="LL36" s="4"/>
      <c r="LM36" s="4">
        <v>1</v>
      </c>
      <c r="LN36" s="4"/>
      <c r="LO36" s="4"/>
      <c r="LP36" s="4"/>
      <c r="LQ36" s="4">
        <v>1</v>
      </c>
      <c r="LR36" s="4"/>
      <c r="LS36" s="4">
        <v>1</v>
      </c>
      <c r="LT36" s="4"/>
      <c r="LU36" s="4"/>
      <c r="LV36" s="4">
        <v>1</v>
      </c>
      <c r="LW36" s="4"/>
      <c r="LX36" s="4">
        <v>1</v>
      </c>
      <c r="LY36" s="4"/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/>
      <c r="MI36" s="4">
        <v>1</v>
      </c>
      <c r="MJ36" s="4"/>
      <c r="MK36" s="4">
        <v>1</v>
      </c>
      <c r="ML36" s="4"/>
      <c r="MM36" s="4"/>
      <c r="MN36" s="4"/>
      <c r="MO36" s="4">
        <v>1</v>
      </c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4"/>
      <c r="MY36" s="4"/>
      <c r="MZ36" s="4"/>
      <c r="NA36" s="4">
        <v>1</v>
      </c>
      <c r="NB36" s="4"/>
      <c r="NC36" s="4">
        <v>1</v>
      </c>
      <c r="ND36" s="4"/>
      <c r="NE36" s="4"/>
      <c r="NF36" s="4"/>
      <c r="NG36" s="4">
        <v>1</v>
      </c>
      <c r="NH36" s="4"/>
      <c r="NI36" s="4">
        <v>1</v>
      </c>
      <c r="NJ36" s="4"/>
    </row>
    <row r="37" spans="1:374" x14ac:dyDescent="0.3">
      <c r="A37" s="3">
        <v>24</v>
      </c>
      <c r="B37" s="4" t="s">
        <v>623</v>
      </c>
      <c r="C37" s="3"/>
      <c r="D37" s="3">
        <v>1</v>
      </c>
      <c r="E37" s="3"/>
      <c r="F37" s="4"/>
      <c r="G37" s="4">
        <v>1</v>
      </c>
      <c r="H37" s="4"/>
      <c r="I37" s="4"/>
      <c r="J37" s="4">
        <v>1</v>
      </c>
      <c r="K37" s="4"/>
      <c r="L37" s="4"/>
      <c r="M37" s="4"/>
      <c r="N37" s="4">
        <v>1</v>
      </c>
      <c r="O37" s="4"/>
      <c r="P37" s="4">
        <v>1</v>
      </c>
      <c r="Q37" s="4"/>
      <c r="R37" s="4"/>
      <c r="S37" s="4">
        <v>1</v>
      </c>
      <c r="T37" s="4"/>
      <c r="U37" s="32"/>
      <c r="V37" s="32">
        <v>1</v>
      </c>
      <c r="W37" s="32"/>
      <c r="X37" s="4"/>
      <c r="Y37" s="4">
        <v>1</v>
      </c>
      <c r="Z37" s="4"/>
      <c r="AA37" s="4"/>
      <c r="AB37" s="4">
        <v>1</v>
      </c>
      <c r="AC37" s="4"/>
      <c r="AD37" s="4"/>
      <c r="AE37" s="4"/>
      <c r="AF37" s="4">
        <v>1</v>
      </c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/>
      <c r="AU37" s="4">
        <v>1</v>
      </c>
      <c r="AV37" s="4"/>
      <c r="AW37" s="4">
        <v>1</v>
      </c>
      <c r="AX37" s="4"/>
      <c r="AY37" s="4"/>
      <c r="AZ37" s="4">
        <v>1</v>
      </c>
      <c r="BA37" s="4"/>
      <c r="BB37" s="4"/>
      <c r="BC37" s="4"/>
      <c r="BD37" s="4">
        <v>1</v>
      </c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/>
      <c r="CB37" s="4">
        <v>1</v>
      </c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/>
      <c r="CZ37" s="4">
        <v>1</v>
      </c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/>
      <c r="DX37" s="4">
        <v>1</v>
      </c>
      <c r="DY37" s="4"/>
      <c r="DZ37" s="4">
        <v>1</v>
      </c>
      <c r="EA37" s="4"/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/>
      <c r="GC37" s="4">
        <v>1</v>
      </c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/>
      <c r="HX37" s="4"/>
      <c r="HY37" s="4">
        <v>1</v>
      </c>
      <c r="HZ37" s="4"/>
      <c r="IA37" s="4">
        <v>1</v>
      </c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  <c r="IU37" s="4"/>
      <c r="IV37" s="4"/>
      <c r="IW37" s="4">
        <v>1</v>
      </c>
      <c r="IX37" s="4"/>
      <c r="IY37" s="4">
        <v>1</v>
      </c>
      <c r="IZ37" s="4"/>
      <c r="JA37" s="4"/>
      <c r="JB37" s="4">
        <v>1</v>
      </c>
      <c r="JC37" s="4"/>
      <c r="JD37" s="4"/>
      <c r="JE37" s="4">
        <v>1</v>
      </c>
      <c r="JF37" s="4"/>
      <c r="JG37" s="4"/>
      <c r="JH37" s="4">
        <v>1</v>
      </c>
      <c r="JI37" s="4"/>
      <c r="JJ37" s="4"/>
      <c r="JK37" s="4">
        <v>1</v>
      </c>
      <c r="JL37" s="4"/>
      <c r="JM37" s="4"/>
      <c r="JN37" s="4">
        <v>1</v>
      </c>
      <c r="JO37" s="4"/>
      <c r="JP37" s="4"/>
      <c r="JQ37" s="4">
        <v>1</v>
      </c>
      <c r="JR37" s="4"/>
      <c r="JS37" s="4"/>
      <c r="JT37" s="4"/>
      <c r="JU37" s="4">
        <v>1</v>
      </c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/>
      <c r="KF37" s="4">
        <v>1</v>
      </c>
      <c r="KG37" s="4"/>
      <c r="KH37" s="4"/>
      <c r="KI37" s="4">
        <v>1</v>
      </c>
      <c r="KJ37" s="4"/>
      <c r="KK37" s="4"/>
      <c r="KL37" s="4">
        <v>1</v>
      </c>
      <c r="KM37" s="4"/>
      <c r="KN37" s="4"/>
      <c r="KO37" s="4">
        <v>1</v>
      </c>
      <c r="KP37" s="4"/>
      <c r="KQ37" s="4"/>
      <c r="KR37" s="4"/>
      <c r="KS37" s="4">
        <v>1</v>
      </c>
      <c r="KT37" s="4"/>
      <c r="KU37" s="4">
        <v>1</v>
      </c>
      <c r="KV37" s="4"/>
      <c r="KW37" s="4"/>
      <c r="KX37" s="4">
        <v>1</v>
      </c>
      <c r="KY37" s="4"/>
      <c r="KZ37" s="4"/>
      <c r="LA37" s="4">
        <v>1</v>
      </c>
      <c r="LB37" s="4"/>
      <c r="LC37" s="4"/>
      <c r="LD37" s="4">
        <v>1</v>
      </c>
      <c r="LE37" s="4"/>
      <c r="LF37" s="4"/>
      <c r="LG37" s="4">
        <v>1</v>
      </c>
      <c r="LH37" s="4"/>
      <c r="LI37" s="4"/>
      <c r="LJ37" s="4">
        <v>1</v>
      </c>
      <c r="LK37" s="4"/>
      <c r="LL37" s="4"/>
      <c r="LM37" s="4">
        <v>1</v>
      </c>
      <c r="LN37" s="4"/>
      <c r="LO37" s="4"/>
      <c r="LP37" s="4"/>
      <c r="LQ37" s="4">
        <v>1</v>
      </c>
      <c r="LR37" s="4"/>
      <c r="LS37" s="4">
        <v>1</v>
      </c>
      <c r="LT37" s="4"/>
      <c r="LU37" s="4"/>
      <c r="LV37" s="4">
        <v>1</v>
      </c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/>
      <c r="MO37" s="4">
        <v>1</v>
      </c>
      <c r="MP37" s="4"/>
      <c r="MQ37" s="4">
        <v>1</v>
      </c>
      <c r="MR37" s="4"/>
      <c r="MS37" s="4"/>
      <c r="MT37" s="4">
        <v>1</v>
      </c>
      <c r="MU37" s="4"/>
      <c r="MV37" s="4"/>
      <c r="MW37" s="4">
        <v>1</v>
      </c>
      <c r="MX37" s="4"/>
      <c r="MY37" s="4"/>
      <c r="MZ37" s="4">
        <v>1</v>
      </c>
      <c r="NA37" s="4"/>
      <c r="NB37" s="4"/>
      <c r="NC37" s="4">
        <v>1</v>
      </c>
      <c r="ND37" s="4"/>
      <c r="NE37" s="4"/>
      <c r="NF37" s="4"/>
      <c r="NG37" s="4">
        <v>1</v>
      </c>
      <c r="NH37" s="4"/>
      <c r="NI37" s="4">
        <v>1</v>
      </c>
      <c r="NJ37" s="4"/>
    </row>
    <row r="38" spans="1:374" x14ac:dyDescent="0.3">
      <c r="A38" s="31">
        <v>25</v>
      </c>
      <c r="B38" s="4" t="s">
        <v>624</v>
      </c>
      <c r="C38" s="31"/>
      <c r="D38" s="31">
        <v>1</v>
      </c>
      <c r="E38" s="31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/>
      <c r="Q38" s="4">
        <v>1</v>
      </c>
      <c r="R38" s="4"/>
      <c r="S38" s="4">
        <v>1</v>
      </c>
      <c r="T38" s="4"/>
      <c r="U38" s="32"/>
      <c r="V38" s="32">
        <v>1</v>
      </c>
      <c r="W38" s="32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/>
      <c r="AI38" s="4">
        <v>1</v>
      </c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/>
      <c r="AX38" s="4">
        <v>1</v>
      </c>
      <c r="AY38" s="4"/>
      <c r="AZ38" s="4">
        <v>1</v>
      </c>
      <c r="BA38" s="4"/>
      <c r="BB38" s="4"/>
      <c r="BC38" s="4"/>
      <c r="BD38" s="4">
        <v>1</v>
      </c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/>
      <c r="CB38" s="4">
        <v>1</v>
      </c>
      <c r="CC38" s="4"/>
      <c r="CD38" s="4"/>
      <c r="CE38" s="4">
        <v>1</v>
      </c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/>
      <c r="CZ38" s="4">
        <v>1</v>
      </c>
      <c r="DA38" s="4"/>
      <c r="DB38" s="4"/>
      <c r="DC38" s="4">
        <v>1</v>
      </c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/>
      <c r="DX38" s="4">
        <v>1</v>
      </c>
      <c r="DY38" s="4"/>
      <c r="DZ38" s="4"/>
      <c r="EA38" s="4">
        <v>1</v>
      </c>
      <c r="EB38" s="4"/>
      <c r="EC38" s="4">
        <v>1</v>
      </c>
      <c r="ED38" s="4"/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/>
      <c r="FB38" s="4">
        <v>1</v>
      </c>
      <c r="FC38" s="4"/>
      <c r="FD38" s="4">
        <v>1</v>
      </c>
      <c r="FE38" s="4"/>
      <c r="FF38" s="4"/>
      <c r="FG38" s="4">
        <v>1</v>
      </c>
      <c r="FH38" s="4"/>
      <c r="FI38" s="4"/>
      <c r="FJ38" s="4"/>
      <c r="FK38" s="4">
        <v>1</v>
      </c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/>
      <c r="FZ38" s="4">
        <v>1</v>
      </c>
      <c r="GA38" s="4"/>
      <c r="GB38" s="4">
        <v>1</v>
      </c>
      <c r="GC38" s="4"/>
      <c r="GD38" s="4"/>
      <c r="GE38" s="4">
        <v>1</v>
      </c>
      <c r="GF38" s="4"/>
      <c r="GG38" s="4"/>
      <c r="GH38" s="4"/>
      <c r="GI38" s="4">
        <v>1</v>
      </c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/>
      <c r="HC38" s="4">
        <v>1</v>
      </c>
      <c r="HD38" s="4"/>
      <c r="HE38" s="4"/>
      <c r="HF38" s="4"/>
      <c r="HG38" s="4">
        <v>1</v>
      </c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/>
      <c r="HV38" s="4">
        <v>1</v>
      </c>
      <c r="HW38" s="4"/>
      <c r="HX38" s="4">
        <v>1</v>
      </c>
      <c r="HY38" s="4"/>
      <c r="HZ38" s="4"/>
      <c r="IA38" s="4">
        <v>1</v>
      </c>
      <c r="IB38" s="4"/>
      <c r="IC38" s="4"/>
      <c r="ID38" s="4"/>
      <c r="IE38" s="4">
        <v>1</v>
      </c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/>
      <c r="IT38" s="4">
        <v>1</v>
      </c>
      <c r="IU38" s="4"/>
      <c r="IV38" s="4">
        <v>1</v>
      </c>
      <c r="IW38" s="4"/>
      <c r="IX38" s="4"/>
      <c r="IY38" s="4">
        <v>1</v>
      </c>
      <c r="IZ38" s="4"/>
      <c r="JA38" s="4"/>
      <c r="JB38" s="4"/>
      <c r="JC38" s="4">
        <v>1</v>
      </c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/>
      <c r="JN38" s="4">
        <v>1</v>
      </c>
      <c r="JO38" s="4"/>
      <c r="JP38" s="4"/>
      <c r="JQ38" s="4"/>
      <c r="JR38" s="4">
        <v>1</v>
      </c>
      <c r="JS38" s="4"/>
      <c r="JT38" s="4">
        <v>1</v>
      </c>
      <c r="JU38" s="4"/>
      <c r="JV38" s="4"/>
      <c r="JW38" s="4">
        <v>1</v>
      </c>
      <c r="JX38" s="4"/>
      <c r="JY38" s="4"/>
      <c r="JZ38" s="4"/>
      <c r="KA38" s="4">
        <v>1</v>
      </c>
      <c r="KB38" s="4"/>
      <c r="KC38" s="4">
        <v>1</v>
      </c>
      <c r="KD38" s="4"/>
      <c r="KE38" s="4"/>
      <c r="KF38" s="4">
        <v>1</v>
      </c>
      <c r="KG38" s="4"/>
      <c r="KH38" s="4"/>
      <c r="KI38" s="4">
        <v>1</v>
      </c>
      <c r="KJ38" s="4"/>
      <c r="KK38" s="4"/>
      <c r="KL38" s="4">
        <v>1</v>
      </c>
      <c r="KM38" s="4"/>
      <c r="KN38" s="4"/>
      <c r="KO38" s="4"/>
      <c r="KP38" s="4">
        <v>1</v>
      </c>
      <c r="KQ38" s="4"/>
      <c r="KR38" s="4">
        <v>1</v>
      </c>
      <c r="KS38" s="4"/>
      <c r="KT38" s="4"/>
      <c r="KU38" s="4">
        <v>1</v>
      </c>
      <c r="KV38" s="4"/>
      <c r="KW38" s="4"/>
      <c r="KX38" s="4"/>
      <c r="KY38" s="4">
        <v>1</v>
      </c>
      <c r="KZ38" s="4"/>
      <c r="LA38" s="4">
        <v>1</v>
      </c>
      <c r="LB38" s="4"/>
      <c r="LC38" s="4"/>
      <c r="LD38" s="4">
        <v>1</v>
      </c>
      <c r="LE38" s="4"/>
      <c r="LF38" s="4"/>
      <c r="LG38" s="4">
        <v>1</v>
      </c>
      <c r="LH38" s="4"/>
      <c r="LI38" s="4"/>
      <c r="LJ38" s="4">
        <v>1</v>
      </c>
      <c r="LK38" s="4"/>
      <c r="LL38" s="4"/>
      <c r="LM38" s="4"/>
      <c r="LN38" s="4">
        <v>1</v>
      </c>
      <c r="LO38" s="4"/>
      <c r="LP38" s="4">
        <v>1</v>
      </c>
      <c r="LQ38" s="4"/>
      <c r="LR38" s="4"/>
      <c r="LS38" s="4">
        <v>1</v>
      </c>
      <c r="LT38" s="4"/>
      <c r="LU38" s="4"/>
      <c r="LV38" s="4"/>
      <c r="LW38" s="4">
        <v>1</v>
      </c>
      <c r="LX38" s="4"/>
      <c r="LY38" s="4">
        <v>1</v>
      </c>
      <c r="LZ38" s="4"/>
      <c r="MA38" s="4"/>
      <c r="MB38" s="4">
        <v>1</v>
      </c>
      <c r="MC38" s="4"/>
      <c r="MD38" s="4"/>
      <c r="ME38" s="4">
        <v>1</v>
      </c>
      <c r="MF38" s="4"/>
      <c r="MG38" s="4"/>
      <c r="MH38" s="4">
        <v>1</v>
      </c>
      <c r="MI38" s="4"/>
      <c r="MJ38" s="4"/>
      <c r="MK38" s="4"/>
      <c r="ML38" s="4">
        <v>1</v>
      </c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4"/>
      <c r="MW38" s="4">
        <v>1</v>
      </c>
      <c r="MX38" s="4"/>
      <c r="MY38" s="4"/>
      <c r="MZ38" s="4">
        <v>1</v>
      </c>
      <c r="NA38" s="4"/>
      <c r="NB38" s="4"/>
      <c r="NC38" s="4"/>
      <c r="ND38" s="4">
        <v>1</v>
      </c>
      <c r="NE38" s="4"/>
      <c r="NF38" s="4">
        <v>1</v>
      </c>
      <c r="NG38" s="4"/>
      <c r="NH38" s="4"/>
      <c r="NI38" s="4">
        <v>1</v>
      </c>
      <c r="NJ38" s="4"/>
    </row>
    <row r="39" spans="1:374" x14ac:dyDescent="0.3">
      <c r="A39" s="31"/>
      <c r="B39" s="4"/>
      <c r="C39" s="31"/>
      <c r="D39" s="31"/>
      <c r="E39" s="31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32"/>
      <c r="V39" s="32"/>
      <c r="W39" s="32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</row>
    <row r="40" spans="1:374" x14ac:dyDescent="0.3">
      <c r="A40" s="31"/>
      <c r="B40" s="4"/>
      <c r="C40" s="3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18"/>
      <c r="MY40" s="4"/>
      <c r="MZ40" s="4"/>
      <c r="NA40" s="4"/>
      <c r="NB40" s="4"/>
      <c r="NC40" s="4"/>
      <c r="ND40" s="4"/>
      <c r="NE40" s="4"/>
      <c r="NF40" s="4"/>
      <c r="NG40" s="18"/>
      <c r="NH40" s="4"/>
      <c r="NI40" s="4"/>
      <c r="NJ40" s="4"/>
    </row>
    <row r="41" spans="1:374" x14ac:dyDescent="0.3">
      <c r="A41" s="92" t="s">
        <v>103</v>
      </c>
      <c r="B41" s="93"/>
      <c r="C41" s="34">
        <f>SUM(C14:C40)</f>
        <v>8</v>
      </c>
      <c r="D41" s="34">
        <f t="shared" ref="D41:BF41" si="0">SUM(D14:D40)</f>
        <v>13</v>
      </c>
      <c r="E41" s="34">
        <f t="shared" si="0"/>
        <v>4</v>
      </c>
      <c r="F41" s="35">
        <f t="shared" si="0"/>
        <v>14</v>
      </c>
      <c r="G41" s="35">
        <v>8</v>
      </c>
      <c r="H41" s="35">
        <f t="shared" si="0"/>
        <v>4</v>
      </c>
      <c r="I41" s="34">
        <f t="shared" si="0"/>
        <v>7</v>
      </c>
      <c r="J41" s="34">
        <f t="shared" si="0"/>
        <v>16</v>
      </c>
      <c r="K41" s="34">
        <f t="shared" si="0"/>
        <v>2</v>
      </c>
      <c r="L41" s="35">
        <f t="shared" si="0"/>
        <v>9</v>
      </c>
      <c r="M41" s="35">
        <f t="shared" si="0"/>
        <v>12</v>
      </c>
      <c r="N41" s="35">
        <f t="shared" si="0"/>
        <v>4</v>
      </c>
      <c r="O41" s="34">
        <f t="shared" si="0"/>
        <v>7</v>
      </c>
      <c r="P41" s="34">
        <f t="shared" si="0"/>
        <v>14</v>
      </c>
      <c r="Q41" s="34">
        <f t="shared" si="0"/>
        <v>4</v>
      </c>
      <c r="R41" s="35">
        <f t="shared" si="0"/>
        <v>7</v>
      </c>
      <c r="S41" s="35">
        <f t="shared" si="0"/>
        <v>15</v>
      </c>
      <c r="T41" s="35">
        <f t="shared" si="0"/>
        <v>3</v>
      </c>
      <c r="U41" s="34">
        <f t="shared" si="0"/>
        <v>8</v>
      </c>
      <c r="V41" s="34">
        <f t="shared" si="0"/>
        <v>13</v>
      </c>
      <c r="W41" s="34">
        <f t="shared" si="0"/>
        <v>4</v>
      </c>
      <c r="X41" s="35">
        <f t="shared" si="0"/>
        <v>14</v>
      </c>
      <c r="Y41" s="35">
        <f t="shared" si="0"/>
        <v>7</v>
      </c>
      <c r="Z41" s="35">
        <f t="shared" si="0"/>
        <v>4</v>
      </c>
      <c r="AA41" s="34">
        <f t="shared" si="0"/>
        <v>7</v>
      </c>
      <c r="AB41" s="34">
        <f t="shared" si="0"/>
        <v>16</v>
      </c>
      <c r="AC41" s="34">
        <f t="shared" si="0"/>
        <v>2</v>
      </c>
      <c r="AD41" s="35">
        <f t="shared" si="0"/>
        <v>9</v>
      </c>
      <c r="AE41" s="35">
        <f t="shared" si="0"/>
        <v>12</v>
      </c>
      <c r="AF41" s="35">
        <f t="shared" si="0"/>
        <v>4</v>
      </c>
      <c r="AG41" s="34">
        <f t="shared" si="0"/>
        <v>7</v>
      </c>
      <c r="AH41" s="34">
        <f t="shared" si="0"/>
        <v>14</v>
      </c>
      <c r="AI41" s="34">
        <f t="shared" si="0"/>
        <v>4</v>
      </c>
      <c r="AJ41" s="35">
        <f t="shared" si="0"/>
        <v>7</v>
      </c>
      <c r="AK41" s="35">
        <f t="shared" si="0"/>
        <v>15</v>
      </c>
      <c r="AL41" s="35">
        <f t="shared" si="0"/>
        <v>3</v>
      </c>
      <c r="AM41" s="34">
        <f t="shared" si="0"/>
        <v>14</v>
      </c>
      <c r="AN41" s="34">
        <f t="shared" si="0"/>
        <v>7</v>
      </c>
      <c r="AO41" s="34">
        <f t="shared" si="0"/>
        <v>4</v>
      </c>
      <c r="AP41" s="35">
        <f t="shared" si="0"/>
        <v>7</v>
      </c>
      <c r="AQ41" s="35">
        <f t="shared" si="0"/>
        <v>16</v>
      </c>
      <c r="AR41" s="35">
        <f t="shared" si="0"/>
        <v>2</v>
      </c>
      <c r="AS41" s="34">
        <f t="shared" si="0"/>
        <v>9</v>
      </c>
      <c r="AT41" s="34">
        <f t="shared" si="0"/>
        <v>12</v>
      </c>
      <c r="AU41" s="34">
        <f t="shared" si="0"/>
        <v>4</v>
      </c>
      <c r="AV41" s="35">
        <f t="shared" si="0"/>
        <v>7</v>
      </c>
      <c r="AW41" s="35">
        <f t="shared" si="0"/>
        <v>14</v>
      </c>
      <c r="AX41" s="35">
        <f t="shared" si="0"/>
        <v>4</v>
      </c>
      <c r="AY41" s="34">
        <f t="shared" si="0"/>
        <v>7</v>
      </c>
      <c r="AZ41" s="34">
        <f t="shared" si="0"/>
        <v>15</v>
      </c>
      <c r="BA41" s="34">
        <f t="shared" si="0"/>
        <v>3</v>
      </c>
      <c r="BB41" s="35">
        <f t="shared" si="0"/>
        <v>6</v>
      </c>
      <c r="BC41" s="35">
        <f t="shared" si="0"/>
        <v>12</v>
      </c>
      <c r="BD41" s="35">
        <f t="shared" si="0"/>
        <v>7</v>
      </c>
      <c r="BE41" s="34">
        <f t="shared" si="0"/>
        <v>8</v>
      </c>
      <c r="BF41" s="34">
        <f t="shared" si="0"/>
        <v>12</v>
      </c>
      <c r="BG41" s="34">
        <f t="shared" ref="BG41:DR41" si="1">SUM(BG14:BG40)</f>
        <v>5</v>
      </c>
      <c r="BH41" s="35">
        <f>SUM(BH14:BH40)</f>
        <v>7</v>
      </c>
      <c r="BI41" s="35">
        <f t="shared" si="1"/>
        <v>14</v>
      </c>
      <c r="BJ41" s="35">
        <f t="shared" si="1"/>
        <v>4</v>
      </c>
      <c r="BK41" s="34">
        <f t="shared" si="1"/>
        <v>7</v>
      </c>
      <c r="BL41" s="34">
        <f t="shared" si="1"/>
        <v>13</v>
      </c>
      <c r="BM41" s="34">
        <f t="shared" si="1"/>
        <v>5</v>
      </c>
      <c r="BN41" s="35">
        <f t="shared" si="1"/>
        <v>9</v>
      </c>
      <c r="BO41" s="35">
        <f t="shared" si="1"/>
        <v>12</v>
      </c>
      <c r="BP41" s="35">
        <f t="shared" si="1"/>
        <v>4</v>
      </c>
      <c r="BQ41" s="34">
        <f t="shared" si="1"/>
        <v>7</v>
      </c>
      <c r="BR41" s="34">
        <f t="shared" si="1"/>
        <v>11</v>
      </c>
      <c r="BS41" s="34">
        <f t="shared" si="1"/>
        <v>7</v>
      </c>
      <c r="BT41" s="35">
        <v>6</v>
      </c>
      <c r="BU41" s="35">
        <f t="shared" si="1"/>
        <v>12</v>
      </c>
      <c r="BV41" s="35">
        <f t="shared" si="1"/>
        <v>7</v>
      </c>
      <c r="BW41" s="34">
        <f t="shared" si="1"/>
        <v>8</v>
      </c>
      <c r="BX41" s="34">
        <f t="shared" si="1"/>
        <v>14</v>
      </c>
      <c r="BY41" s="34">
        <f t="shared" si="1"/>
        <v>3</v>
      </c>
      <c r="BZ41" s="35">
        <f t="shared" si="1"/>
        <v>7</v>
      </c>
      <c r="CA41" s="35">
        <f t="shared" si="1"/>
        <v>13</v>
      </c>
      <c r="CB41" s="35">
        <f t="shared" si="1"/>
        <v>5</v>
      </c>
      <c r="CC41" s="34">
        <f t="shared" si="1"/>
        <v>8</v>
      </c>
      <c r="CD41" s="34">
        <f t="shared" si="1"/>
        <v>12</v>
      </c>
      <c r="CE41" s="34">
        <f t="shared" si="1"/>
        <v>5</v>
      </c>
      <c r="CF41" s="35">
        <f t="shared" si="1"/>
        <v>7</v>
      </c>
      <c r="CG41" s="35">
        <f t="shared" si="1"/>
        <v>14</v>
      </c>
      <c r="CH41" s="35">
        <f t="shared" si="1"/>
        <v>4</v>
      </c>
      <c r="CI41" s="34">
        <f t="shared" si="1"/>
        <v>7</v>
      </c>
      <c r="CJ41" s="34">
        <f t="shared" si="1"/>
        <v>13</v>
      </c>
      <c r="CK41" s="34">
        <f t="shared" si="1"/>
        <v>5</v>
      </c>
      <c r="CL41" s="35">
        <f t="shared" si="1"/>
        <v>9</v>
      </c>
      <c r="CM41" s="35">
        <f t="shared" si="1"/>
        <v>12</v>
      </c>
      <c r="CN41" s="35">
        <f t="shared" si="1"/>
        <v>4</v>
      </c>
      <c r="CO41" s="34">
        <f t="shared" si="1"/>
        <v>7</v>
      </c>
      <c r="CP41" s="34">
        <f t="shared" si="1"/>
        <v>11</v>
      </c>
      <c r="CQ41" s="34">
        <f t="shared" si="1"/>
        <v>7</v>
      </c>
      <c r="CR41" s="35">
        <f t="shared" si="1"/>
        <v>6</v>
      </c>
      <c r="CS41" s="35">
        <f t="shared" si="1"/>
        <v>12</v>
      </c>
      <c r="CT41" s="35">
        <f t="shared" si="1"/>
        <v>7</v>
      </c>
      <c r="CU41" s="34">
        <f t="shared" si="1"/>
        <v>8</v>
      </c>
      <c r="CV41" s="34">
        <f t="shared" si="1"/>
        <v>14</v>
      </c>
      <c r="CW41" s="34">
        <f t="shared" si="1"/>
        <v>3</v>
      </c>
      <c r="CX41" s="35">
        <f t="shared" si="1"/>
        <v>7</v>
      </c>
      <c r="CY41" s="35">
        <f t="shared" si="1"/>
        <v>13</v>
      </c>
      <c r="CZ41" s="35">
        <f t="shared" si="1"/>
        <v>5</v>
      </c>
      <c r="DA41" s="34">
        <f t="shared" si="1"/>
        <v>7</v>
      </c>
      <c r="DB41" s="34">
        <f t="shared" si="1"/>
        <v>13</v>
      </c>
      <c r="DC41" s="34">
        <f t="shared" si="1"/>
        <v>5</v>
      </c>
      <c r="DD41" s="35">
        <f t="shared" si="1"/>
        <v>7</v>
      </c>
      <c r="DE41" s="35">
        <f t="shared" si="1"/>
        <v>14</v>
      </c>
      <c r="DF41" s="35">
        <f t="shared" si="1"/>
        <v>4</v>
      </c>
      <c r="DG41" s="34">
        <f t="shared" si="1"/>
        <v>7</v>
      </c>
      <c r="DH41" s="34">
        <f t="shared" si="1"/>
        <v>13</v>
      </c>
      <c r="DI41" s="34">
        <f t="shared" si="1"/>
        <v>5</v>
      </c>
      <c r="DJ41" s="35">
        <f t="shared" si="1"/>
        <v>9</v>
      </c>
      <c r="DK41" s="35">
        <f t="shared" si="1"/>
        <v>12</v>
      </c>
      <c r="DL41" s="35">
        <f t="shared" si="1"/>
        <v>4</v>
      </c>
      <c r="DM41" s="34">
        <f t="shared" si="1"/>
        <v>7</v>
      </c>
      <c r="DN41" s="34">
        <f t="shared" si="1"/>
        <v>11</v>
      </c>
      <c r="DO41" s="34">
        <f t="shared" si="1"/>
        <v>7</v>
      </c>
      <c r="DP41" s="35">
        <f t="shared" si="1"/>
        <v>6</v>
      </c>
      <c r="DQ41" s="35">
        <f t="shared" si="1"/>
        <v>12</v>
      </c>
      <c r="DR41" s="35">
        <f t="shared" si="1"/>
        <v>7</v>
      </c>
      <c r="DS41" s="34">
        <f t="shared" ref="DS41:GD41" si="2">SUM(DS14:DS40)</f>
        <v>8</v>
      </c>
      <c r="DT41" s="34">
        <f t="shared" si="2"/>
        <v>14</v>
      </c>
      <c r="DU41" s="34">
        <f t="shared" si="2"/>
        <v>3</v>
      </c>
      <c r="DV41" s="36">
        <f t="shared" si="2"/>
        <v>7</v>
      </c>
      <c r="DW41" s="36">
        <f t="shared" si="2"/>
        <v>13</v>
      </c>
      <c r="DX41" s="36">
        <f t="shared" si="2"/>
        <v>5</v>
      </c>
      <c r="DY41" s="34">
        <f t="shared" si="2"/>
        <v>8</v>
      </c>
      <c r="DZ41" s="34">
        <f t="shared" si="2"/>
        <v>10</v>
      </c>
      <c r="EA41" s="34">
        <f t="shared" si="2"/>
        <v>7</v>
      </c>
      <c r="EB41" s="35">
        <f t="shared" si="2"/>
        <v>7</v>
      </c>
      <c r="EC41" s="35">
        <f t="shared" si="2"/>
        <v>15</v>
      </c>
      <c r="ED41" s="35">
        <f t="shared" si="2"/>
        <v>3</v>
      </c>
      <c r="EE41" s="34">
        <f t="shared" si="2"/>
        <v>7</v>
      </c>
      <c r="EF41" s="34">
        <f t="shared" si="2"/>
        <v>13</v>
      </c>
      <c r="EG41" s="34">
        <f t="shared" si="2"/>
        <v>5</v>
      </c>
      <c r="EH41" s="35">
        <f t="shared" si="2"/>
        <v>8</v>
      </c>
      <c r="EI41" s="35">
        <f t="shared" si="2"/>
        <v>12</v>
      </c>
      <c r="EJ41" s="35">
        <f t="shared" si="2"/>
        <v>5</v>
      </c>
      <c r="EK41" s="34">
        <f t="shared" si="2"/>
        <v>6</v>
      </c>
      <c r="EL41" s="34">
        <f t="shared" si="2"/>
        <v>15</v>
      </c>
      <c r="EM41" s="34">
        <f t="shared" si="2"/>
        <v>4</v>
      </c>
      <c r="EN41" s="34">
        <f t="shared" si="2"/>
        <v>6</v>
      </c>
      <c r="EO41" s="34">
        <f t="shared" si="2"/>
        <v>14</v>
      </c>
      <c r="EP41" s="34">
        <f t="shared" si="2"/>
        <v>4</v>
      </c>
      <c r="EQ41" s="35">
        <f t="shared" si="2"/>
        <v>6</v>
      </c>
      <c r="ER41" s="35">
        <f t="shared" si="2"/>
        <v>15</v>
      </c>
      <c r="ES41" s="35">
        <f t="shared" si="2"/>
        <v>5</v>
      </c>
      <c r="ET41" s="34">
        <f t="shared" si="2"/>
        <v>7</v>
      </c>
      <c r="EU41" s="34">
        <f t="shared" si="2"/>
        <v>14</v>
      </c>
      <c r="EV41" s="34">
        <f t="shared" si="2"/>
        <v>4</v>
      </c>
      <c r="EW41" s="35">
        <f t="shared" si="2"/>
        <v>7</v>
      </c>
      <c r="EX41" s="35">
        <f t="shared" si="2"/>
        <v>13</v>
      </c>
      <c r="EY41" s="35">
        <f t="shared" si="2"/>
        <v>5</v>
      </c>
      <c r="EZ41" s="34">
        <f t="shared" si="2"/>
        <v>6</v>
      </c>
      <c r="FA41" s="34">
        <f t="shared" si="2"/>
        <v>13</v>
      </c>
      <c r="FB41" s="34">
        <f t="shared" si="2"/>
        <v>6</v>
      </c>
      <c r="FC41" s="35">
        <f t="shared" si="2"/>
        <v>7</v>
      </c>
      <c r="FD41" s="35">
        <f t="shared" si="2"/>
        <v>12</v>
      </c>
      <c r="FE41" s="35">
        <f t="shared" si="2"/>
        <v>6</v>
      </c>
      <c r="FF41" s="34">
        <f t="shared" si="2"/>
        <v>6</v>
      </c>
      <c r="FG41" s="34">
        <f t="shared" si="2"/>
        <v>14</v>
      </c>
      <c r="FH41" s="34">
        <f t="shared" si="2"/>
        <v>5</v>
      </c>
      <c r="FI41" s="35">
        <f t="shared" si="2"/>
        <v>6</v>
      </c>
      <c r="FJ41" s="35">
        <f t="shared" si="2"/>
        <v>15</v>
      </c>
      <c r="FK41" s="35">
        <f t="shared" si="2"/>
        <v>4</v>
      </c>
      <c r="FL41" s="34">
        <f t="shared" si="2"/>
        <v>6</v>
      </c>
      <c r="FM41" s="34">
        <f t="shared" si="2"/>
        <v>15</v>
      </c>
      <c r="FN41" s="34">
        <f t="shared" si="2"/>
        <v>4</v>
      </c>
      <c r="FO41" s="35">
        <f t="shared" si="2"/>
        <v>6</v>
      </c>
      <c r="FP41" s="35">
        <f t="shared" si="2"/>
        <v>14</v>
      </c>
      <c r="FQ41" s="35">
        <f t="shared" si="2"/>
        <v>5</v>
      </c>
      <c r="FR41" s="34">
        <f t="shared" si="2"/>
        <v>7</v>
      </c>
      <c r="FS41" s="34">
        <f t="shared" si="2"/>
        <v>14</v>
      </c>
      <c r="FT41" s="34">
        <f t="shared" si="2"/>
        <v>4</v>
      </c>
      <c r="FU41" s="36">
        <f t="shared" si="2"/>
        <v>7</v>
      </c>
      <c r="FV41" s="36">
        <f t="shared" si="2"/>
        <v>13</v>
      </c>
      <c r="FW41" s="36">
        <f t="shared" si="2"/>
        <v>5</v>
      </c>
      <c r="FX41" s="34">
        <f t="shared" si="2"/>
        <v>6</v>
      </c>
      <c r="FY41" s="34">
        <f t="shared" si="2"/>
        <v>13</v>
      </c>
      <c r="FZ41" s="34">
        <f t="shared" si="2"/>
        <v>6</v>
      </c>
      <c r="GA41" s="35">
        <f t="shared" si="2"/>
        <v>7</v>
      </c>
      <c r="GB41" s="35">
        <f t="shared" si="2"/>
        <v>12</v>
      </c>
      <c r="GC41" s="35">
        <f t="shared" si="2"/>
        <v>6</v>
      </c>
      <c r="GD41" s="34">
        <f t="shared" si="2"/>
        <v>6</v>
      </c>
      <c r="GE41" s="34">
        <f t="shared" ref="GE41:IP41" si="3">SUM(GE14:GE40)</f>
        <v>14</v>
      </c>
      <c r="GF41" s="34">
        <f t="shared" si="3"/>
        <v>5</v>
      </c>
      <c r="GG41" s="35">
        <f t="shared" si="3"/>
        <v>6</v>
      </c>
      <c r="GH41" s="35">
        <f t="shared" si="3"/>
        <v>15</v>
      </c>
      <c r="GI41" s="35">
        <f t="shared" si="3"/>
        <v>4</v>
      </c>
      <c r="GJ41" s="34">
        <f t="shared" si="3"/>
        <v>6</v>
      </c>
      <c r="GK41" s="34">
        <f t="shared" si="3"/>
        <v>15</v>
      </c>
      <c r="GL41" s="34">
        <f t="shared" si="3"/>
        <v>4</v>
      </c>
      <c r="GM41" s="35">
        <f t="shared" si="3"/>
        <v>6</v>
      </c>
      <c r="GN41" s="35">
        <f t="shared" si="3"/>
        <v>14</v>
      </c>
      <c r="GO41" s="35">
        <f t="shared" si="3"/>
        <v>5</v>
      </c>
      <c r="GP41" s="34">
        <f t="shared" si="3"/>
        <v>7</v>
      </c>
      <c r="GQ41" s="34">
        <f t="shared" si="3"/>
        <v>14</v>
      </c>
      <c r="GR41" s="34">
        <f t="shared" si="3"/>
        <v>4</v>
      </c>
      <c r="GS41" s="35">
        <f t="shared" si="3"/>
        <v>7</v>
      </c>
      <c r="GT41" s="35">
        <f t="shared" si="3"/>
        <v>13</v>
      </c>
      <c r="GU41" s="35">
        <f t="shared" si="3"/>
        <v>5</v>
      </c>
      <c r="GV41" s="34">
        <f t="shared" si="3"/>
        <v>6</v>
      </c>
      <c r="GW41" s="34">
        <f t="shared" si="3"/>
        <v>13</v>
      </c>
      <c r="GX41" s="34">
        <f t="shared" si="3"/>
        <v>6</v>
      </c>
      <c r="GY41" s="35">
        <f t="shared" si="3"/>
        <v>7</v>
      </c>
      <c r="GZ41" s="35">
        <f t="shared" si="3"/>
        <v>12</v>
      </c>
      <c r="HA41" s="35">
        <f t="shared" si="3"/>
        <v>6</v>
      </c>
      <c r="HB41" s="34">
        <f t="shared" si="3"/>
        <v>6</v>
      </c>
      <c r="HC41" s="34">
        <f t="shared" si="3"/>
        <v>14</v>
      </c>
      <c r="HD41" s="34">
        <f t="shared" si="3"/>
        <v>5</v>
      </c>
      <c r="HE41" s="35">
        <f t="shared" si="3"/>
        <v>6</v>
      </c>
      <c r="HF41" s="35">
        <f t="shared" si="3"/>
        <v>15</v>
      </c>
      <c r="HG41" s="35">
        <f t="shared" si="3"/>
        <v>4</v>
      </c>
      <c r="HH41" s="34">
        <f t="shared" si="3"/>
        <v>6</v>
      </c>
      <c r="HI41" s="34">
        <f t="shared" si="3"/>
        <v>15</v>
      </c>
      <c r="HJ41" s="34">
        <f t="shared" si="3"/>
        <v>4</v>
      </c>
      <c r="HK41" s="35">
        <f t="shared" si="3"/>
        <v>6</v>
      </c>
      <c r="HL41" s="35">
        <f t="shared" si="3"/>
        <v>14</v>
      </c>
      <c r="HM41" s="35">
        <f t="shared" si="3"/>
        <v>5</v>
      </c>
      <c r="HN41" s="34">
        <f t="shared" si="3"/>
        <v>7</v>
      </c>
      <c r="HO41" s="34">
        <f t="shared" si="3"/>
        <v>14</v>
      </c>
      <c r="HP41" s="34">
        <f t="shared" si="3"/>
        <v>4</v>
      </c>
      <c r="HQ41" s="35">
        <f t="shared" si="3"/>
        <v>7</v>
      </c>
      <c r="HR41" s="35">
        <f t="shared" si="3"/>
        <v>13</v>
      </c>
      <c r="HS41" s="35">
        <f t="shared" si="3"/>
        <v>5</v>
      </c>
      <c r="HT41" s="34">
        <f t="shared" si="3"/>
        <v>6</v>
      </c>
      <c r="HU41" s="34">
        <f t="shared" si="3"/>
        <v>13</v>
      </c>
      <c r="HV41" s="34">
        <f t="shared" si="3"/>
        <v>6</v>
      </c>
      <c r="HW41" s="35">
        <f t="shared" si="3"/>
        <v>7</v>
      </c>
      <c r="HX41" s="35">
        <f t="shared" si="3"/>
        <v>12</v>
      </c>
      <c r="HY41" s="35">
        <f t="shared" si="3"/>
        <v>6</v>
      </c>
      <c r="HZ41" s="34">
        <f t="shared" si="3"/>
        <v>6</v>
      </c>
      <c r="IA41" s="34">
        <f t="shared" si="3"/>
        <v>14</v>
      </c>
      <c r="IB41" s="34">
        <f t="shared" si="3"/>
        <v>5</v>
      </c>
      <c r="IC41" s="35">
        <f t="shared" si="3"/>
        <v>6</v>
      </c>
      <c r="ID41" s="35">
        <f t="shared" si="3"/>
        <v>15</v>
      </c>
      <c r="IE41" s="35">
        <f t="shared" si="3"/>
        <v>4</v>
      </c>
      <c r="IF41" s="34">
        <f t="shared" si="3"/>
        <v>6</v>
      </c>
      <c r="IG41" s="34">
        <f t="shared" si="3"/>
        <v>15</v>
      </c>
      <c r="IH41" s="34">
        <f t="shared" si="3"/>
        <v>4</v>
      </c>
      <c r="II41" s="35">
        <f t="shared" si="3"/>
        <v>5</v>
      </c>
      <c r="IJ41" s="35">
        <f t="shared" si="3"/>
        <v>15</v>
      </c>
      <c r="IK41" s="35">
        <f t="shared" si="3"/>
        <v>5</v>
      </c>
      <c r="IL41" s="34">
        <f t="shared" si="3"/>
        <v>7</v>
      </c>
      <c r="IM41" s="34">
        <f t="shared" si="3"/>
        <v>14</v>
      </c>
      <c r="IN41" s="34">
        <f t="shared" si="3"/>
        <v>4</v>
      </c>
      <c r="IO41" s="35">
        <f t="shared" si="3"/>
        <v>7</v>
      </c>
      <c r="IP41" s="35">
        <f t="shared" si="3"/>
        <v>13</v>
      </c>
      <c r="IQ41" s="35">
        <f t="shared" ref="IQ41:LB41" si="4">SUM(IQ14:IQ40)</f>
        <v>5</v>
      </c>
      <c r="IR41" s="34">
        <f t="shared" si="4"/>
        <v>6</v>
      </c>
      <c r="IS41" s="34">
        <f t="shared" si="4"/>
        <v>13</v>
      </c>
      <c r="IT41" s="34">
        <f t="shared" si="4"/>
        <v>6</v>
      </c>
      <c r="IU41" s="35">
        <f t="shared" si="4"/>
        <v>7</v>
      </c>
      <c r="IV41" s="35">
        <f t="shared" si="4"/>
        <v>12</v>
      </c>
      <c r="IW41" s="35">
        <f t="shared" si="4"/>
        <v>6</v>
      </c>
      <c r="IX41" s="34">
        <f t="shared" si="4"/>
        <v>6</v>
      </c>
      <c r="IY41" s="34">
        <f t="shared" si="4"/>
        <v>14</v>
      </c>
      <c r="IZ41" s="34">
        <f t="shared" si="4"/>
        <v>5</v>
      </c>
      <c r="JA41" s="35">
        <f t="shared" si="4"/>
        <v>6</v>
      </c>
      <c r="JB41" s="35">
        <f t="shared" si="4"/>
        <v>15</v>
      </c>
      <c r="JC41" s="35">
        <f t="shared" si="4"/>
        <v>4</v>
      </c>
      <c r="JD41" s="34">
        <f t="shared" si="4"/>
        <v>6</v>
      </c>
      <c r="JE41" s="34">
        <f t="shared" si="4"/>
        <v>15</v>
      </c>
      <c r="JF41" s="34">
        <f t="shared" si="4"/>
        <v>4</v>
      </c>
      <c r="JG41" s="35">
        <f t="shared" si="4"/>
        <v>5</v>
      </c>
      <c r="JH41" s="35">
        <f t="shared" si="4"/>
        <v>15</v>
      </c>
      <c r="JI41" s="35">
        <f t="shared" si="4"/>
        <v>5</v>
      </c>
      <c r="JJ41" s="34">
        <f t="shared" si="4"/>
        <v>7</v>
      </c>
      <c r="JK41" s="34">
        <f t="shared" si="4"/>
        <v>14</v>
      </c>
      <c r="JL41" s="34">
        <f t="shared" si="4"/>
        <v>4</v>
      </c>
      <c r="JM41" s="35">
        <f t="shared" si="4"/>
        <v>7</v>
      </c>
      <c r="JN41" s="35">
        <f t="shared" si="4"/>
        <v>13</v>
      </c>
      <c r="JO41" s="35">
        <f t="shared" si="4"/>
        <v>5</v>
      </c>
      <c r="JP41" s="34">
        <f t="shared" si="4"/>
        <v>6</v>
      </c>
      <c r="JQ41" s="34">
        <f t="shared" si="4"/>
        <v>13</v>
      </c>
      <c r="JR41" s="34">
        <f t="shared" si="4"/>
        <v>6</v>
      </c>
      <c r="JS41" s="35">
        <f t="shared" si="4"/>
        <v>7</v>
      </c>
      <c r="JT41" s="35">
        <f t="shared" si="4"/>
        <v>12</v>
      </c>
      <c r="JU41" s="35">
        <f t="shared" si="4"/>
        <v>6</v>
      </c>
      <c r="JV41" s="34">
        <f t="shared" si="4"/>
        <v>6</v>
      </c>
      <c r="JW41" s="34">
        <f t="shared" si="4"/>
        <v>14</v>
      </c>
      <c r="JX41" s="34">
        <f t="shared" si="4"/>
        <v>5</v>
      </c>
      <c r="JY41" s="35">
        <f t="shared" si="4"/>
        <v>6</v>
      </c>
      <c r="JZ41" s="35">
        <f t="shared" si="4"/>
        <v>15</v>
      </c>
      <c r="KA41" s="35">
        <f t="shared" si="4"/>
        <v>4</v>
      </c>
      <c r="KB41" s="34">
        <f t="shared" si="4"/>
        <v>6</v>
      </c>
      <c r="KC41" s="34">
        <f t="shared" si="4"/>
        <v>15</v>
      </c>
      <c r="KD41" s="34">
        <f t="shared" si="4"/>
        <v>4</v>
      </c>
      <c r="KE41" s="35">
        <f t="shared" si="4"/>
        <v>5</v>
      </c>
      <c r="KF41" s="35">
        <f t="shared" si="4"/>
        <v>15</v>
      </c>
      <c r="KG41" s="35">
        <f t="shared" si="4"/>
        <v>5</v>
      </c>
      <c r="KH41" s="34">
        <f t="shared" si="4"/>
        <v>7</v>
      </c>
      <c r="KI41" s="34">
        <f t="shared" si="4"/>
        <v>14</v>
      </c>
      <c r="KJ41" s="34">
        <f t="shared" si="4"/>
        <v>4</v>
      </c>
      <c r="KK41" s="35">
        <f t="shared" si="4"/>
        <v>7</v>
      </c>
      <c r="KL41" s="35">
        <f t="shared" si="4"/>
        <v>13</v>
      </c>
      <c r="KM41" s="35">
        <f t="shared" si="4"/>
        <v>5</v>
      </c>
      <c r="KN41" s="34">
        <f t="shared" si="4"/>
        <v>6</v>
      </c>
      <c r="KO41" s="34">
        <f t="shared" si="4"/>
        <v>13</v>
      </c>
      <c r="KP41" s="34">
        <f t="shared" si="4"/>
        <v>6</v>
      </c>
      <c r="KQ41" s="35">
        <f t="shared" si="4"/>
        <v>7</v>
      </c>
      <c r="KR41" s="35">
        <f t="shared" si="4"/>
        <v>12</v>
      </c>
      <c r="KS41" s="35">
        <f t="shared" si="4"/>
        <v>6</v>
      </c>
      <c r="KT41" s="34">
        <f t="shared" si="4"/>
        <v>6</v>
      </c>
      <c r="KU41" s="34">
        <f t="shared" si="4"/>
        <v>14</v>
      </c>
      <c r="KV41" s="34">
        <f t="shared" si="4"/>
        <v>5</v>
      </c>
      <c r="KW41" s="35">
        <f t="shared" si="4"/>
        <v>6</v>
      </c>
      <c r="KX41" s="35">
        <f t="shared" si="4"/>
        <v>15</v>
      </c>
      <c r="KY41" s="35">
        <f t="shared" si="4"/>
        <v>4</v>
      </c>
      <c r="KZ41" s="34">
        <f t="shared" si="4"/>
        <v>6</v>
      </c>
      <c r="LA41" s="34">
        <f t="shared" si="4"/>
        <v>14</v>
      </c>
      <c r="LB41" s="34">
        <f t="shared" si="4"/>
        <v>5</v>
      </c>
      <c r="LC41" s="35">
        <f t="shared" ref="LC41:NJ41" si="5">SUM(LC14:LC40)</f>
        <v>6</v>
      </c>
      <c r="LD41" s="35">
        <f t="shared" si="5"/>
        <v>14</v>
      </c>
      <c r="LE41" s="35">
        <f t="shared" si="5"/>
        <v>5</v>
      </c>
      <c r="LF41" s="34">
        <f t="shared" si="5"/>
        <v>7</v>
      </c>
      <c r="LG41" s="34">
        <f t="shared" si="5"/>
        <v>14</v>
      </c>
      <c r="LH41" s="34">
        <f t="shared" si="5"/>
        <v>4</v>
      </c>
      <c r="LI41" s="35">
        <f t="shared" si="5"/>
        <v>7</v>
      </c>
      <c r="LJ41" s="35">
        <f t="shared" si="5"/>
        <v>13</v>
      </c>
      <c r="LK41" s="35">
        <f t="shared" si="5"/>
        <v>5</v>
      </c>
      <c r="LL41" s="34">
        <f t="shared" si="5"/>
        <v>6</v>
      </c>
      <c r="LM41" s="34">
        <f t="shared" si="5"/>
        <v>13</v>
      </c>
      <c r="LN41" s="34">
        <f t="shared" si="5"/>
        <v>6</v>
      </c>
      <c r="LO41" s="35">
        <f t="shared" si="5"/>
        <v>7</v>
      </c>
      <c r="LP41" s="35">
        <f t="shared" si="5"/>
        <v>12</v>
      </c>
      <c r="LQ41" s="35">
        <f t="shared" si="5"/>
        <v>6</v>
      </c>
      <c r="LR41" s="34">
        <f t="shared" si="5"/>
        <v>6</v>
      </c>
      <c r="LS41" s="34">
        <f t="shared" si="5"/>
        <v>14</v>
      </c>
      <c r="LT41" s="34">
        <f t="shared" si="5"/>
        <v>5</v>
      </c>
      <c r="LU41" s="35">
        <f t="shared" si="5"/>
        <v>6</v>
      </c>
      <c r="LV41" s="35">
        <f t="shared" si="5"/>
        <v>15</v>
      </c>
      <c r="LW41" s="35">
        <f t="shared" si="5"/>
        <v>4</v>
      </c>
      <c r="LX41" s="34">
        <f>SUM(LX14:LX40)</f>
        <v>6</v>
      </c>
      <c r="LY41" s="34">
        <f>SUM(LY14:LY40)</f>
        <v>14</v>
      </c>
      <c r="LZ41" s="34">
        <f t="shared" si="5"/>
        <v>5</v>
      </c>
      <c r="MA41" s="35">
        <f t="shared" si="5"/>
        <v>5</v>
      </c>
      <c r="MB41" s="35">
        <f t="shared" si="5"/>
        <v>15</v>
      </c>
      <c r="MC41" s="35">
        <f t="shared" si="5"/>
        <v>5</v>
      </c>
      <c r="MD41" s="34">
        <f t="shared" si="5"/>
        <v>7</v>
      </c>
      <c r="ME41" s="34">
        <f t="shared" si="5"/>
        <v>14</v>
      </c>
      <c r="MF41" s="34">
        <f t="shared" si="5"/>
        <v>4</v>
      </c>
      <c r="MG41" s="35">
        <f t="shared" si="5"/>
        <v>7</v>
      </c>
      <c r="MH41" s="35">
        <f t="shared" si="5"/>
        <v>13</v>
      </c>
      <c r="MI41" s="35">
        <f t="shared" si="5"/>
        <v>5</v>
      </c>
      <c r="MJ41" s="34">
        <f t="shared" si="5"/>
        <v>6</v>
      </c>
      <c r="MK41" s="34">
        <f t="shared" si="5"/>
        <v>13</v>
      </c>
      <c r="ML41" s="34">
        <f t="shared" si="5"/>
        <v>6</v>
      </c>
      <c r="MM41" s="35">
        <f t="shared" si="5"/>
        <v>7</v>
      </c>
      <c r="MN41" s="35">
        <f t="shared" si="5"/>
        <v>12</v>
      </c>
      <c r="MO41" s="35">
        <f t="shared" si="5"/>
        <v>6</v>
      </c>
      <c r="MP41" s="34">
        <f t="shared" si="5"/>
        <v>6</v>
      </c>
      <c r="MQ41" s="34">
        <f t="shared" si="5"/>
        <v>14</v>
      </c>
      <c r="MR41" s="34">
        <f t="shared" si="5"/>
        <v>5</v>
      </c>
      <c r="MS41" s="35">
        <f t="shared" si="5"/>
        <v>5</v>
      </c>
      <c r="MT41" s="35">
        <f t="shared" si="5"/>
        <v>15</v>
      </c>
      <c r="MU41" s="35">
        <f t="shared" si="5"/>
        <v>5</v>
      </c>
      <c r="MV41" s="34">
        <f t="shared" si="5"/>
        <v>7</v>
      </c>
      <c r="MW41" s="34">
        <f t="shared" si="5"/>
        <v>14</v>
      </c>
      <c r="MX41" s="34">
        <f t="shared" si="5"/>
        <v>4</v>
      </c>
      <c r="MY41" s="35">
        <f>SUM(MY14:MY40)</f>
        <v>7</v>
      </c>
      <c r="MZ41" s="35">
        <f t="shared" si="5"/>
        <v>13</v>
      </c>
      <c r="NA41" s="35">
        <f t="shared" si="5"/>
        <v>5</v>
      </c>
      <c r="NB41" s="34">
        <f t="shared" si="5"/>
        <v>6</v>
      </c>
      <c r="NC41" s="34">
        <f t="shared" si="5"/>
        <v>13</v>
      </c>
      <c r="ND41" s="34">
        <f t="shared" si="5"/>
        <v>6</v>
      </c>
      <c r="NE41" s="35">
        <f t="shared" si="5"/>
        <v>7</v>
      </c>
      <c r="NF41" s="35">
        <f t="shared" si="5"/>
        <v>12</v>
      </c>
      <c r="NG41" s="35">
        <f t="shared" si="5"/>
        <v>6</v>
      </c>
      <c r="NH41" s="34">
        <f t="shared" si="5"/>
        <v>6</v>
      </c>
      <c r="NI41" s="34">
        <f t="shared" si="5"/>
        <v>14</v>
      </c>
      <c r="NJ41" s="34">
        <f t="shared" si="5"/>
        <v>5</v>
      </c>
    </row>
    <row r="42" spans="1:374" ht="60" customHeight="1" x14ac:dyDescent="0.3">
      <c r="A42" s="94" t="s">
        <v>599</v>
      </c>
      <c r="B42" s="95"/>
      <c r="C42" s="11">
        <f t="shared" ref="C42:AH42" si="6">C41/26%</f>
        <v>30.769230769230766</v>
      </c>
      <c r="D42" s="11">
        <f t="shared" si="6"/>
        <v>50</v>
      </c>
      <c r="E42" s="11">
        <f t="shared" si="6"/>
        <v>15.384615384615383</v>
      </c>
      <c r="F42" s="11">
        <f t="shared" si="6"/>
        <v>53.846153846153847</v>
      </c>
      <c r="G42" s="11">
        <f t="shared" si="6"/>
        <v>30.769230769230766</v>
      </c>
      <c r="H42" s="11">
        <f t="shared" si="6"/>
        <v>15.384615384615383</v>
      </c>
      <c r="I42" s="11">
        <f t="shared" si="6"/>
        <v>26.923076923076923</v>
      </c>
      <c r="J42" s="11">
        <f t="shared" si="6"/>
        <v>61.538461538461533</v>
      </c>
      <c r="K42" s="11">
        <f t="shared" si="6"/>
        <v>7.6923076923076916</v>
      </c>
      <c r="L42" s="11">
        <f t="shared" si="6"/>
        <v>34.615384615384613</v>
      </c>
      <c r="M42" s="11">
        <f t="shared" si="6"/>
        <v>46.153846153846153</v>
      </c>
      <c r="N42" s="11">
        <f t="shared" si="6"/>
        <v>15.384615384615383</v>
      </c>
      <c r="O42" s="11">
        <f t="shared" si="6"/>
        <v>26.923076923076923</v>
      </c>
      <c r="P42" s="11">
        <f t="shared" si="6"/>
        <v>53.846153846153847</v>
      </c>
      <c r="Q42" s="11">
        <f t="shared" si="6"/>
        <v>15.384615384615383</v>
      </c>
      <c r="R42" s="11">
        <f t="shared" si="6"/>
        <v>26.923076923076923</v>
      </c>
      <c r="S42" s="11">
        <f t="shared" si="6"/>
        <v>57.692307692307693</v>
      </c>
      <c r="T42" s="11">
        <f t="shared" si="6"/>
        <v>11.538461538461538</v>
      </c>
      <c r="U42" s="11">
        <f t="shared" si="6"/>
        <v>30.769230769230766</v>
      </c>
      <c r="V42" s="11">
        <f t="shared" si="6"/>
        <v>50</v>
      </c>
      <c r="W42" s="11">
        <f t="shared" si="6"/>
        <v>15.384615384615383</v>
      </c>
      <c r="X42" s="11">
        <f t="shared" si="6"/>
        <v>53.846153846153847</v>
      </c>
      <c r="Y42" s="11">
        <f t="shared" si="6"/>
        <v>26.923076923076923</v>
      </c>
      <c r="Z42" s="11">
        <f t="shared" si="6"/>
        <v>15.384615384615383</v>
      </c>
      <c r="AA42" s="11">
        <f t="shared" si="6"/>
        <v>26.923076923076923</v>
      </c>
      <c r="AB42" s="11">
        <f t="shared" si="6"/>
        <v>61.538461538461533</v>
      </c>
      <c r="AC42" s="11">
        <f t="shared" si="6"/>
        <v>7.6923076923076916</v>
      </c>
      <c r="AD42" s="11">
        <f t="shared" si="6"/>
        <v>34.615384615384613</v>
      </c>
      <c r="AE42" s="11">
        <f t="shared" si="6"/>
        <v>46.153846153846153</v>
      </c>
      <c r="AF42" s="11">
        <f t="shared" si="6"/>
        <v>15.384615384615383</v>
      </c>
      <c r="AG42" s="11">
        <f t="shared" si="6"/>
        <v>26.923076923076923</v>
      </c>
      <c r="AH42" s="11">
        <f t="shared" si="6"/>
        <v>53.846153846153847</v>
      </c>
      <c r="AI42" s="11">
        <f t="shared" ref="AI42:BF42" si="7">AI41/26%</f>
        <v>15.384615384615383</v>
      </c>
      <c r="AJ42" s="11">
        <f t="shared" si="7"/>
        <v>26.923076923076923</v>
      </c>
      <c r="AK42" s="11">
        <f t="shared" si="7"/>
        <v>57.692307692307693</v>
      </c>
      <c r="AL42" s="11">
        <f t="shared" si="7"/>
        <v>11.538461538461538</v>
      </c>
      <c r="AM42" s="11">
        <f t="shared" si="7"/>
        <v>53.846153846153847</v>
      </c>
      <c r="AN42" s="11">
        <f t="shared" si="7"/>
        <v>26.923076923076923</v>
      </c>
      <c r="AO42" s="11">
        <f t="shared" si="7"/>
        <v>15.384615384615383</v>
      </c>
      <c r="AP42" s="11">
        <f t="shared" si="7"/>
        <v>26.923076923076923</v>
      </c>
      <c r="AQ42" s="11">
        <f t="shared" si="7"/>
        <v>61.538461538461533</v>
      </c>
      <c r="AR42" s="11">
        <f t="shared" si="7"/>
        <v>7.6923076923076916</v>
      </c>
      <c r="AS42" s="11">
        <f t="shared" si="7"/>
        <v>34.615384615384613</v>
      </c>
      <c r="AT42" s="11">
        <f t="shared" si="7"/>
        <v>46.153846153846153</v>
      </c>
      <c r="AU42" s="11">
        <f t="shared" si="7"/>
        <v>15.384615384615383</v>
      </c>
      <c r="AV42" s="11">
        <f t="shared" si="7"/>
        <v>26.923076923076923</v>
      </c>
      <c r="AW42" s="11">
        <f t="shared" si="7"/>
        <v>53.846153846153847</v>
      </c>
      <c r="AX42" s="11">
        <f t="shared" si="7"/>
        <v>15.384615384615383</v>
      </c>
      <c r="AY42" s="11">
        <f t="shared" si="7"/>
        <v>26.923076923076923</v>
      </c>
      <c r="AZ42" s="11">
        <f t="shared" si="7"/>
        <v>57.692307692307693</v>
      </c>
      <c r="BA42" s="11">
        <f t="shared" si="7"/>
        <v>11.538461538461538</v>
      </c>
      <c r="BB42" s="11">
        <f t="shared" si="7"/>
        <v>23.076923076923077</v>
      </c>
      <c r="BC42" s="11">
        <f t="shared" si="7"/>
        <v>46.153846153846153</v>
      </c>
      <c r="BD42" s="11">
        <f t="shared" si="7"/>
        <v>26.923076923076923</v>
      </c>
      <c r="BE42" s="11">
        <f t="shared" si="7"/>
        <v>30.769230769230766</v>
      </c>
      <c r="BF42" s="11">
        <f t="shared" si="7"/>
        <v>46.153846153846153</v>
      </c>
      <c r="BG42" s="11">
        <f>BG41/2%</f>
        <v>250</v>
      </c>
      <c r="BH42" s="11">
        <f t="shared" ref="BH42:CR42" si="8">BH41/26%</f>
        <v>26.923076923076923</v>
      </c>
      <c r="BI42" s="11">
        <f t="shared" si="8"/>
        <v>53.846153846153847</v>
      </c>
      <c r="BJ42" s="11">
        <f t="shared" si="8"/>
        <v>15.384615384615383</v>
      </c>
      <c r="BK42" s="11">
        <f t="shared" si="8"/>
        <v>26.923076923076923</v>
      </c>
      <c r="BL42" s="11">
        <f t="shared" si="8"/>
        <v>50</v>
      </c>
      <c r="BM42" s="11">
        <f t="shared" si="8"/>
        <v>19.23076923076923</v>
      </c>
      <c r="BN42" s="11">
        <f t="shared" si="8"/>
        <v>34.615384615384613</v>
      </c>
      <c r="BO42" s="11">
        <f t="shared" si="8"/>
        <v>46.153846153846153</v>
      </c>
      <c r="BP42" s="11">
        <f t="shared" si="8"/>
        <v>15.384615384615383</v>
      </c>
      <c r="BQ42" s="11">
        <f t="shared" si="8"/>
        <v>26.923076923076923</v>
      </c>
      <c r="BR42" s="11">
        <f t="shared" si="8"/>
        <v>42.307692307692307</v>
      </c>
      <c r="BS42" s="11">
        <f t="shared" si="8"/>
        <v>26.923076923076923</v>
      </c>
      <c r="BT42" s="11">
        <f t="shared" si="8"/>
        <v>23.076923076923077</v>
      </c>
      <c r="BU42" s="11">
        <f t="shared" si="8"/>
        <v>46.153846153846153</v>
      </c>
      <c r="BV42" s="11">
        <f t="shared" si="8"/>
        <v>26.923076923076923</v>
      </c>
      <c r="BW42" s="11">
        <f t="shared" si="8"/>
        <v>30.769230769230766</v>
      </c>
      <c r="BX42" s="11">
        <f t="shared" si="8"/>
        <v>53.846153846153847</v>
      </c>
      <c r="BY42" s="11">
        <f t="shared" si="8"/>
        <v>11.538461538461538</v>
      </c>
      <c r="BZ42" s="11">
        <f t="shared" si="8"/>
        <v>26.923076923076923</v>
      </c>
      <c r="CA42" s="11">
        <f t="shared" si="8"/>
        <v>50</v>
      </c>
      <c r="CB42" s="11">
        <f t="shared" si="8"/>
        <v>19.23076923076923</v>
      </c>
      <c r="CC42" s="11">
        <f t="shared" si="8"/>
        <v>30.769230769230766</v>
      </c>
      <c r="CD42" s="11">
        <f t="shared" si="8"/>
        <v>46.153846153846153</v>
      </c>
      <c r="CE42" s="11">
        <f t="shared" si="8"/>
        <v>19.23076923076923</v>
      </c>
      <c r="CF42" s="11">
        <f t="shared" si="8"/>
        <v>26.923076923076923</v>
      </c>
      <c r="CG42" s="11">
        <f t="shared" si="8"/>
        <v>53.846153846153847</v>
      </c>
      <c r="CH42" s="11">
        <f t="shared" si="8"/>
        <v>15.384615384615383</v>
      </c>
      <c r="CI42" s="11">
        <f t="shared" si="8"/>
        <v>26.923076923076923</v>
      </c>
      <c r="CJ42" s="11">
        <f t="shared" si="8"/>
        <v>50</v>
      </c>
      <c r="CK42" s="11">
        <f t="shared" si="8"/>
        <v>19.23076923076923</v>
      </c>
      <c r="CL42" s="11">
        <f t="shared" si="8"/>
        <v>34.615384615384613</v>
      </c>
      <c r="CM42" s="11">
        <f t="shared" si="8"/>
        <v>46.153846153846153</v>
      </c>
      <c r="CN42" s="11">
        <f t="shared" si="8"/>
        <v>15.384615384615383</v>
      </c>
      <c r="CO42" s="11">
        <f t="shared" si="8"/>
        <v>26.923076923076923</v>
      </c>
      <c r="CP42" s="11">
        <f t="shared" si="8"/>
        <v>42.307692307692307</v>
      </c>
      <c r="CQ42" s="11">
        <f t="shared" si="8"/>
        <v>26.923076923076923</v>
      </c>
      <c r="CR42" s="11">
        <f t="shared" si="8"/>
        <v>23.076923076923077</v>
      </c>
      <c r="CS42" s="11">
        <f>CS41/2%</f>
        <v>600</v>
      </c>
      <c r="CT42" s="11">
        <f t="shared" ref="CT42:DY42" si="9">CT41/26%</f>
        <v>26.923076923076923</v>
      </c>
      <c r="CU42" s="11">
        <f t="shared" si="9"/>
        <v>30.769230769230766</v>
      </c>
      <c r="CV42" s="11">
        <f t="shared" si="9"/>
        <v>53.846153846153847</v>
      </c>
      <c r="CW42" s="11">
        <f t="shared" si="9"/>
        <v>11.538461538461538</v>
      </c>
      <c r="CX42" s="11">
        <f t="shared" si="9"/>
        <v>26.923076923076923</v>
      </c>
      <c r="CY42" s="11">
        <f t="shared" si="9"/>
        <v>50</v>
      </c>
      <c r="CZ42" s="11">
        <f t="shared" si="9"/>
        <v>19.23076923076923</v>
      </c>
      <c r="DA42" s="11">
        <f t="shared" si="9"/>
        <v>26.923076923076923</v>
      </c>
      <c r="DB42" s="11">
        <f t="shared" si="9"/>
        <v>50</v>
      </c>
      <c r="DC42" s="11">
        <f t="shared" si="9"/>
        <v>19.23076923076923</v>
      </c>
      <c r="DD42" s="11">
        <f t="shared" si="9"/>
        <v>26.923076923076923</v>
      </c>
      <c r="DE42" s="11">
        <f t="shared" si="9"/>
        <v>53.846153846153847</v>
      </c>
      <c r="DF42" s="11">
        <f t="shared" si="9"/>
        <v>15.384615384615383</v>
      </c>
      <c r="DG42" s="11">
        <f t="shared" si="9"/>
        <v>26.923076923076923</v>
      </c>
      <c r="DH42" s="11">
        <f t="shared" si="9"/>
        <v>50</v>
      </c>
      <c r="DI42" s="11">
        <f t="shared" si="9"/>
        <v>19.23076923076923</v>
      </c>
      <c r="DJ42" s="11">
        <f t="shared" si="9"/>
        <v>34.615384615384613</v>
      </c>
      <c r="DK42" s="11">
        <f t="shared" si="9"/>
        <v>46.153846153846153</v>
      </c>
      <c r="DL42" s="11">
        <f t="shared" si="9"/>
        <v>15.384615384615383</v>
      </c>
      <c r="DM42" s="11">
        <f t="shared" si="9"/>
        <v>26.923076923076923</v>
      </c>
      <c r="DN42" s="11">
        <f t="shared" si="9"/>
        <v>42.307692307692307</v>
      </c>
      <c r="DO42" s="11">
        <f t="shared" si="9"/>
        <v>26.923076923076923</v>
      </c>
      <c r="DP42" s="11">
        <f t="shared" si="9"/>
        <v>23.076923076923077</v>
      </c>
      <c r="DQ42" s="11">
        <f t="shared" si="9"/>
        <v>46.153846153846153</v>
      </c>
      <c r="DR42" s="11">
        <f t="shared" si="9"/>
        <v>26.923076923076923</v>
      </c>
      <c r="DS42" s="11">
        <f t="shared" si="9"/>
        <v>30.769230769230766</v>
      </c>
      <c r="DT42" s="11">
        <f t="shared" si="9"/>
        <v>53.846153846153847</v>
      </c>
      <c r="DU42" s="11">
        <f t="shared" si="9"/>
        <v>11.538461538461538</v>
      </c>
      <c r="DV42" s="11">
        <f t="shared" si="9"/>
        <v>26.923076923076923</v>
      </c>
      <c r="DW42" s="11">
        <f t="shared" si="9"/>
        <v>50</v>
      </c>
      <c r="DX42" s="11">
        <f t="shared" si="9"/>
        <v>19.23076923076923</v>
      </c>
      <c r="DY42" s="11">
        <f t="shared" si="9"/>
        <v>30.769230769230766</v>
      </c>
      <c r="DZ42" s="11">
        <f t="shared" ref="DZ42:FE42" si="10">DZ41/26%</f>
        <v>38.46153846153846</v>
      </c>
      <c r="EA42" s="11">
        <f t="shared" si="10"/>
        <v>26.923076923076923</v>
      </c>
      <c r="EB42" s="11">
        <f t="shared" si="10"/>
        <v>26.923076923076923</v>
      </c>
      <c r="EC42" s="11">
        <f t="shared" si="10"/>
        <v>57.692307692307693</v>
      </c>
      <c r="ED42" s="11">
        <f t="shared" si="10"/>
        <v>11.538461538461538</v>
      </c>
      <c r="EE42" s="11">
        <f t="shared" si="10"/>
        <v>26.923076923076923</v>
      </c>
      <c r="EF42" s="11">
        <f t="shared" si="10"/>
        <v>50</v>
      </c>
      <c r="EG42" s="11">
        <f t="shared" si="10"/>
        <v>19.23076923076923</v>
      </c>
      <c r="EH42" s="11">
        <f t="shared" si="10"/>
        <v>30.769230769230766</v>
      </c>
      <c r="EI42" s="11">
        <f t="shared" si="10"/>
        <v>46.153846153846153</v>
      </c>
      <c r="EJ42" s="11">
        <f t="shared" si="10"/>
        <v>19.23076923076923</v>
      </c>
      <c r="EK42" s="11">
        <f t="shared" si="10"/>
        <v>23.076923076923077</v>
      </c>
      <c r="EL42" s="11">
        <f t="shared" si="10"/>
        <v>57.692307692307693</v>
      </c>
      <c r="EM42" s="11">
        <f t="shared" si="10"/>
        <v>15.384615384615383</v>
      </c>
      <c r="EN42" s="11">
        <f t="shared" si="10"/>
        <v>23.076923076923077</v>
      </c>
      <c r="EO42" s="11">
        <f t="shared" si="10"/>
        <v>53.846153846153847</v>
      </c>
      <c r="EP42" s="11">
        <f t="shared" si="10"/>
        <v>15.384615384615383</v>
      </c>
      <c r="EQ42" s="11">
        <f t="shared" si="10"/>
        <v>23.076923076923077</v>
      </c>
      <c r="ER42" s="11">
        <f t="shared" si="10"/>
        <v>57.692307692307693</v>
      </c>
      <c r="ES42" s="11">
        <f t="shared" si="10"/>
        <v>19.23076923076923</v>
      </c>
      <c r="ET42" s="11">
        <f t="shared" si="10"/>
        <v>26.923076923076923</v>
      </c>
      <c r="EU42" s="11">
        <f t="shared" si="10"/>
        <v>53.846153846153847</v>
      </c>
      <c r="EV42" s="11">
        <f t="shared" si="10"/>
        <v>15.384615384615383</v>
      </c>
      <c r="EW42" s="11">
        <f t="shared" si="10"/>
        <v>26.923076923076923</v>
      </c>
      <c r="EX42" s="11">
        <f t="shared" si="10"/>
        <v>50</v>
      </c>
      <c r="EY42" s="11">
        <f t="shared" si="10"/>
        <v>19.23076923076923</v>
      </c>
      <c r="EZ42" s="11">
        <f t="shared" si="10"/>
        <v>23.076923076923077</v>
      </c>
      <c r="FA42" s="11">
        <f t="shared" si="10"/>
        <v>50</v>
      </c>
      <c r="FB42" s="11">
        <f t="shared" si="10"/>
        <v>23.076923076923077</v>
      </c>
      <c r="FC42" s="11">
        <f t="shared" si="10"/>
        <v>26.923076923076923</v>
      </c>
      <c r="FD42" s="11">
        <f t="shared" si="10"/>
        <v>46.153846153846153</v>
      </c>
      <c r="FE42" s="11">
        <f t="shared" si="10"/>
        <v>23.076923076923077</v>
      </c>
      <c r="FF42" s="11">
        <f t="shared" ref="FF42:GK42" si="11">FF41/26%</f>
        <v>23.076923076923077</v>
      </c>
      <c r="FG42" s="11">
        <f t="shared" si="11"/>
        <v>53.846153846153847</v>
      </c>
      <c r="FH42" s="11">
        <f t="shared" si="11"/>
        <v>19.23076923076923</v>
      </c>
      <c r="FI42" s="11">
        <f t="shared" si="11"/>
        <v>23.076923076923077</v>
      </c>
      <c r="FJ42" s="11">
        <f t="shared" si="11"/>
        <v>57.692307692307693</v>
      </c>
      <c r="FK42" s="11">
        <f t="shared" si="11"/>
        <v>15.384615384615383</v>
      </c>
      <c r="FL42" s="11">
        <f t="shared" si="11"/>
        <v>23.076923076923077</v>
      </c>
      <c r="FM42" s="11">
        <f t="shared" si="11"/>
        <v>57.692307692307693</v>
      </c>
      <c r="FN42" s="11">
        <f t="shared" si="11"/>
        <v>15.384615384615383</v>
      </c>
      <c r="FO42" s="11">
        <f t="shared" si="11"/>
        <v>23.076923076923077</v>
      </c>
      <c r="FP42" s="11">
        <f t="shared" si="11"/>
        <v>53.846153846153847</v>
      </c>
      <c r="FQ42" s="11">
        <f t="shared" si="11"/>
        <v>19.23076923076923</v>
      </c>
      <c r="FR42" s="11">
        <f t="shared" si="11"/>
        <v>26.923076923076923</v>
      </c>
      <c r="FS42" s="11">
        <f t="shared" si="11"/>
        <v>53.846153846153847</v>
      </c>
      <c r="FT42" s="11">
        <f t="shared" si="11"/>
        <v>15.384615384615383</v>
      </c>
      <c r="FU42" s="11">
        <f t="shared" si="11"/>
        <v>26.923076923076923</v>
      </c>
      <c r="FV42" s="11">
        <f t="shared" si="11"/>
        <v>50</v>
      </c>
      <c r="FW42" s="11">
        <f t="shared" si="11"/>
        <v>19.23076923076923</v>
      </c>
      <c r="FX42" s="11">
        <f t="shared" si="11"/>
        <v>23.076923076923077</v>
      </c>
      <c r="FY42" s="11">
        <f t="shared" si="11"/>
        <v>50</v>
      </c>
      <c r="FZ42" s="11">
        <f t="shared" si="11"/>
        <v>23.076923076923077</v>
      </c>
      <c r="GA42" s="11">
        <f t="shared" si="11"/>
        <v>26.923076923076923</v>
      </c>
      <c r="GB42" s="11">
        <f t="shared" si="11"/>
        <v>46.153846153846153</v>
      </c>
      <c r="GC42" s="11">
        <f t="shared" si="11"/>
        <v>23.076923076923077</v>
      </c>
      <c r="GD42" s="11">
        <f t="shared" si="11"/>
        <v>23.076923076923077</v>
      </c>
      <c r="GE42" s="11">
        <f t="shared" si="11"/>
        <v>53.846153846153847</v>
      </c>
      <c r="GF42" s="11">
        <f t="shared" si="11"/>
        <v>19.23076923076923</v>
      </c>
      <c r="GG42" s="11">
        <f t="shared" si="11"/>
        <v>23.076923076923077</v>
      </c>
      <c r="GH42" s="11">
        <f t="shared" si="11"/>
        <v>57.692307692307693</v>
      </c>
      <c r="GI42" s="11">
        <f t="shared" si="11"/>
        <v>15.384615384615383</v>
      </c>
      <c r="GJ42" s="11">
        <f t="shared" si="11"/>
        <v>23.076923076923077</v>
      </c>
      <c r="GK42" s="11">
        <f t="shared" si="11"/>
        <v>57.692307692307693</v>
      </c>
      <c r="GL42" s="11">
        <f t="shared" ref="GL42:HQ42" si="12">GL41/26%</f>
        <v>15.384615384615383</v>
      </c>
      <c r="GM42" s="11">
        <f t="shared" si="12"/>
        <v>23.076923076923077</v>
      </c>
      <c r="GN42" s="11">
        <f t="shared" si="12"/>
        <v>53.846153846153847</v>
      </c>
      <c r="GO42" s="11">
        <f t="shared" si="12"/>
        <v>19.23076923076923</v>
      </c>
      <c r="GP42" s="11">
        <f t="shared" si="12"/>
        <v>26.923076923076923</v>
      </c>
      <c r="GQ42" s="11">
        <f t="shared" si="12"/>
        <v>53.846153846153847</v>
      </c>
      <c r="GR42" s="11">
        <f t="shared" si="12"/>
        <v>15.384615384615383</v>
      </c>
      <c r="GS42" s="11">
        <f t="shared" si="12"/>
        <v>26.923076923076923</v>
      </c>
      <c r="GT42" s="11">
        <f t="shared" si="12"/>
        <v>50</v>
      </c>
      <c r="GU42" s="11">
        <f t="shared" si="12"/>
        <v>19.23076923076923</v>
      </c>
      <c r="GV42" s="11">
        <f t="shared" si="12"/>
        <v>23.076923076923077</v>
      </c>
      <c r="GW42" s="11">
        <f t="shared" si="12"/>
        <v>50</v>
      </c>
      <c r="GX42" s="11">
        <f t="shared" si="12"/>
        <v>23.076923076923077</v>
      </c>
      <c r="GY42" s="11">
        <f t="shared" si="12"/>
        <v>26.923076923076923</v>
      </c>
      <c r="GZ42" s="11">
        <f t="shared" si="12"/>
        <v>46.153846153846153</v>
      </c>
      <c r="HA42" s="11">
        <f t="shared" si="12"/>
        <v>23.076923076923077</v>
      </c>
      <c r="HB42" s="11">
        <f t="shared" si="12"/>
        <v>23.076923076923077</v>
      </c>
      <c r="HC42" s="11">
        <f t="shared" si="12"/>
        <v>53.846153846153847</v>
      </c>
      <c r="HD42" s="11">
        <f t="shared" si="12"/>
        <v>19.23076923076923</v>
      </c>
      <c r="HE42" s="11">
        <f t="shared" si="12"/>
        <v>23.076923076923077</v>
      </c>
      <c r="HF42" s="11">
        <f t="shared" si="12"/>
        <v>57.692307692307693</v>
      </c>
      <c r="HG42" s="11">
        <f t="shared" si="12"/>
        <v>15.384615384615383</v>
      </c>
      <c r="HH42" s="11">
        <f t="shared" si="12"/>
        <v>23.076923076923077</v>
      </c>
      <c r="HI42" s="11">
        <f t="shared" si="12"/>
        <v>57.692307692307693</v>
      </c>
      <c r="HJ42" s="11">
        <f t="shared" si="12"/>
        <v>15.384615384615383</v>
      </c>
      <c r="HK42" s="11">
        <f t="shared" si="12"/>
        <v>23.076923076923077</v>
      </c>
      <c r="HL42" s="11">
        <f t="shared" si="12"/>
        <v>53.846153846153847</v>
      </c>
      <c r="HM42" s="11">
        <f t="shared" si="12"/>
        <v>19.23076923076923</v>
      </c>
      <c r="HN42" s="11">
        <f t="shared" si="12"/>
        <v>26.923076923076923</v>
      </c>
      <c r="HO42" s="11">
        <f t="shared" si="12"/>
        <v>53.846153846153847</v>
      </c>
      <c r="HP42" s="11">
        <f t="shared" si="12"/>
        <v>15.384615384615383</v>
      </c>
      <c r="HQ42" s="11">
        <f t="shared" si="12"/>
        <v>26.923076923076923</v>
      </c>
      <c r="HR42" s="11">
        <f t="shared" ref="HR42:IS42" si="13">HR41/26%</f>
        <v>50</v>
      </c>
      <c r="HS42" s="11">
        <f t="shared" si="13"/>
        <v>19.23076923076923</v>
      </c>
      <c r="HT42" s="11">
        <f t="shared" si="13"/>
        <v>23.076923076923077</v>
      </c>
      <c r="HU42" s="11">
        <f t="shared" si="13"/>
        <v>50</v>
      </c>
      <c r="HV42" s="11">
        <f t="shared" si="13"/>
        <v>23.076923076923077</v>
      </c>
      <c r="HW42" s="11">
        <f t="shared" si="13"/>
        <v>26.923076923076923</v>
      </c>
      <c r="HX42" s="11">
        <f t="shared" si="13"/>
        <v>46.153846153846153</v>
      </c>
      <c r="HY42" s="11">
        <f t="shared" si="13"/>
        <v>23.076923076923077</v>
      </c>
      <c r="HZ42" s="11">
        <f t="shared" si="13"/>
        <v>23.076923076923077</v>
      </c>
      <c r="IA42" s="11">
        <f t="shared" si="13"/>
        <v>53.846153846153847</v>
      </c>
      <c r="IB42" s="11">
        <f t="shared" si="13"/>
        <v>19.23076923076923</v>
      </c>
      <c r="IC42" s="11">
        <f t="shared" si="13"/>
        <v>23.076923076923077</v>
      </c>
      <c r="ID42" s="11">
        <f t="shared" si="13"/>
        <v>57.692307692307693</v>
      </c>
      <c r="IE42" s="11">
        <f t="shared" si="13"/>
        <v>15.384615384615383</v>
      </c>
      <c r="IF42" s="11">
        <f t="shared" si="13"/>
        <v>23.076923076923077</v>
      </c>
      <c r="IG42" s="11">
        <f t="shared" si="13"/>
        <v>57.692307692307693</v>
      </c>
      <c r="IH42" s="11">
        <f t="shared" si="13"/>
        <v>15.384615384615383</v>
      </c>
      <c r="II42" s="11">
        <f t="shared" si="13"/>
        <v>19.23076923076923</v>
      </c>
      <c r="IJ42" s="11">
        <f t="shared" si="13"/>
        <v>57.692307692307693</v>
      </c>
      <c r="IK42" s="11">
        <f t="shared" si="13"/>
        <v>19.23076923076923</v>
      </c>
      <c r="IL42" s="11">
        <f t="shared" si="13"/>
        <v>26.923076923076923</v>
      </c>
      <c r="IM42" s="11">
        <f t="shared" si="13"/>
        <v>53.846153846153847</v>
      </c>
      <c r="IN42" s="11">
        <f t="shared" si="13"/>
        <v>15.384615384615383</v>
      </c>
      <c r="IO42" s="11">
        <f t="shared" si="13"/>
        <v>26.923076923076923</v>
      </c>
      <c r="IP42" s="11">
        <f t="shared" si="13"/>
        <v>50</v>
      </c>
      <c r="IQ42" s="11">
        <f t="shared" si="13"/>
        <v>19.23076923076923</v>
      </c>
      <c r="IR42" s="11">
        <f t="shared" si="13"/>
        <v>23.076923076923077</v>
      </c>
      <c r="IS42" s="11">
        <f t="shared" si="13"/>
        <v>50</v>
      </c>
      <c r="IT42" s="11">
        <f>IT41/2%</f>
        <v>300</v>
      </c>
      <c r="IU42" s="11">
        <f t="shared" ref="IU42:JZ42" si="14">IU41/26%</f>
        <v>26.923076923076923</v>
      </c>
      <c r="IV42" s="11">
        <f t="shared" si="14"/>
        <v>46.153846153846153</v>
      </c>
      <c r="IW42" s="11">
        <f t="shared" si="14"/>
        <v>23.076923076923077</v>
      </c>
      <c r="IX42" s="11">
        <f t="shared" si="14"/>
        <v>23.076923076923077</v>
      </c>
      <c r="IY42" s="11">
        <f t="shared" si="14"/>
        <v>53.846153846153847</v>
      </c>
      <c r="IZ42" s="11">
        <f t="shared" si="14"/>
        <v>19.23076923076923</v>
      </c>
      <c r="JA42" s="11">
        <f t="shared" si="14"/>
        <v>23.076923076923077</v>
      </c>
      <c r="JB42" s="11">
        <f t="shared" si="14"/>
        <v>57.692307692307693</v>
      </c>
      <c r="JC42" s="11">
        <f t="shared" si="14"/>
        <v>15.384615384615383</v>
      </c>
      <c r="JD42" s="11">
        <f t="shared" si="14"/>
        <v>23.076923076923077</v>
      </c>
      <c r="JE42" s="11">
        <f t="shared" si="14"/>
        <v>57.692307692307693</v>
      </c>
      <c r="JF42" s="11">
        <f t="shared" si="14"/>
        <v>15.384615384615383</v>
      </c>
      <c r="JG42" s="11">
        <f t="shared" si="14"/>
        <v>19.23076923076923</v>
      </c>
      <c r="JH42" s="11">
        <f t="shared" si="14"/>
        <v>57.692307692307693</v>
      </c>
      <c r="JI42" s="11">
        <f t="shared" si="14"/>
        <v>19.23076923076923</v>
      </c>
      <c r="JJ42" s="11">
        <f t="shared" si="14"/>
        <v>26.923076923076923</v>
      </c>
      <c r="JK42" s="11">
        <f t="shared" si="14"/>
        <v>53.846153846153847</v>
      </c>
      <c r="JL42" s="11">
        <f t="shared" si="14"/>
        <v>15.384615384615383</v>
      </c>
      <c r="JM42" s="11">
        <f t="shared" si="14"/>
        <v>26.923076923076923</v>
      </c>
      <c r="JN42" s="11">
        <f t="shared" si="14"/>
        <v>50</v>
      </c>
      <c r="JO42" s="11">
        <f t="shared" si="14"/>
        <v>19.23076923076923</v>
      </c>
      <c r="JP42" s="11">
        <f t="shared" si="14"/>
        <v>23.076923076923077</v>
      </c>
      <c r="JQ42" s="11">
        <f t="shared" si="14"/>
        <v>50</v>
      </c>
      <c r="JR42" s="11">
        <f t="shared" si="14"/>
        <v>23.076923076923077</v>
      </c>
      <c r="JS42" s="11">
        <f t="shared" si="14"/>
        <v>26.923076923076923</v>
      </c>
      <c r="JT42" s="11">
        <f t="shared" si="14"/>
        <v>46.153846153846153</v>
      </c>
      <c r="JU42" s="11">
        <f t="shared" si="14"/>
        <v>23.076923076923077</v>
      </c>
      <c r="JV42" s="11">
        <f t="shared" si="14"/>
        <v>23.076923076923077</v>
      </c>
      <c r="JW42" s="11">
        <f t="shared" si="14"/>
        <v>53.846153846153847</v>
      </c>
      <c r="JX42" s="11">
        <f t="shared" si="14"/>
        <v>19.23076923076923</v>
      </c>
      <c r="JY42" s="11">
        <f t="shared" si="14"/>
        <v>23.076923076923077</v>
      </c>
      <c r="JZ42" s="11">
        <f t="shared" si="14"/>
        <v>57.692307692307693</v>
      </c>
      <c r="KA42" s="11">
        <f t="shared" ref="KA42:KU42" si="15">KA41/26%</f>
        <v>15.384615384615383</v>
      </c>
      <c r="KB42" s="11">
        <f t="shared" si="15"/>
        <v>23.076923076923077</v>
      </c>
      <c r="KC42" s="11">
        <f t="shared" si="15"/>
        <v>57.692307692307693</v>
      </c>
      <c r="KD42" s="11">
        <f t="shared" si="15"/>
        <v>15.384615384615383</v>
      </c>
      <c r="KE42" s="11">
        <f t="shared" si="15"/>
        <v>19.23076923076923</v>
      </c>
      <c r="KF42" s="11">
        <f t="shared" si="15"/>
        <v>57.692307692307693</v>
      </c>
      <c r="KG42" s="11">
        <f t="shared" si="15"/>
        <v>19.23076923076923</v>
      </c>
      <c r="KH42" s="11">
        <f t="shared" si="15"/>
        <v>26.923076923076923</v>
      </c>
      <c r="KI42" s="11">
        <f t="shared" si="15"/>
        <v>53.846153846153847</v>
      </c>
      <c r="KJ42" s="11">
        <f t="shared" si="15"/>
        <v>15.384615384615383</v>
      </c>
      <c r="KK42" s="11">
        <f t="shared" si="15"/>
        <v>26.923076923076923</v>
      </c>
      <c r="KL42" s="11">
        <f t="shared" si="15"/>
        <v>50</v>
      </c>
      <c r="KM42" s="11">
        <f t="shared" si="15"/>
        <v>19.23076923076923</v>
      </c>
      <c r="KN42" s="11">
        <f t="shared" si="15"/>
        <v>23.076923076923077</v>
      </c>
      <c r="KO42" s="11">
        <f t="shared" si="15"/>
        <v>50</v>
      </c>
      <c r="KP42" s="11">
        <f t="shared" si="15"/>
        <v>23.076923076923077</v>
      </c>
      <c r="KQ42" s="11">
        <f t="shared" si="15"/>
        <v>26.923076923076923</v>
      </c>
      <c r="KR42" s="11">
        <f t="shared" si="15"/>
        <v>46.153846153846153</v>
      </c>
      <c r="KS42" s="11">
        <f t="shared" si="15"/>
        <v>23.076923076923077</v>
      </c>
      <c r="KT42" s="11">
        <f t="shared" si="15"/>
        <v>23.076923076923077</v>
      </c>
      <c r="KU42" s="11">
        <f t="shared" si="15"/>
        <v>53.846153846153847</v>
      </c>
      <c r="KV42" s="11">
        <f>KV41/2%</f>
        <v>250</v>
      </c>
      <c r="KW42" s="11">
        <f t="shared" ref="KW42:LI42" si="16">KW41/26%</f>
        <v>23.076923076923077</v>
      </c>
      <c r="KX42" s="11">
        <f t="shared" si="16"/>
        <v>57.692307692307693</v>
      </c>
      <c r="KY42" s="11">
        <f t="shared" si="16"/>
        <v>15.384615384615383</v>
      </c>
      <c r="KZ42" s="11">
        <f t="shared" si="16"/>
        <v>23.076923076923077</v>
      </c>
      <c r="LA42" s="11">
        <f t="shared" si="16"/>
        <v>53.846153846153847</v>
      </c>
      <c r="LB42" s="11">
        <f t="shared" si="16"/>
        <v>19.23076923076923</v>
      </c>
      <c r="LC42" s="11">
        <f t="shared" si="16"/>
        <v>23.076923076923077</v>
      </c>
      <c r="LD42" s="11">
        <f t="shared" si="16"/>
        <v>53.846153846153847</v>
      </c>
      <c r="LE42" s="11">
        <f t="shared" si="16"/>
        <v>19.23076923076923</v>
      </c>
      <c r="LF42" s="11">
        <f t="shared" si="16"/>
        <v>26.923076923076923</v>
      </c>
      <c r="LG42" s="11">
        <f t="shared" si="16"/>
        <v>53.846153846153847</v>
      </c>
      <c r="LH42" s="11">
        <f t="shared" si="16"/>
        <v>15.384615384615383</v>
      </c>
      <c r="LI42" s="11">
        <f t="shared" si="16"/>
        <v>26.923076923076923</v>
      </c>
      <c r="LJ42" s="11">
        <f>LJ41/2%</f>
        <v>650</v>
      </c>
      <c r="LK42" s="11">
        <f t="shared" ref="LK42:LQ42" si="17">LK41/26%</f>
        <v>19.23076923076923</v>
      </c>
      <c r="LL42" s="11">
        <f t="shared" si="17"/>
        <v>23.076923076923077</v>
      </c>
      <c r="LM42" s="11">
        <f t="shared" si="17"/>
        <v>50</v>
      </c>
      <c r="LN42" s="11">
        <f t="shared" si="17"/>
        <v>23.076923076923077</v>
      </c>
      <c r="LO42" s="11">
        <f t="shared" si="17"/>
        <v>26.923076923076923</v>
      </c>
      <c r="LP42" s="11">
        <f t="shared" si="17"/>
        <v>46.153846153846153</v>
      </c>
      <c r="LQ42" s="11">
        <f t="shared" si="17"/>
        <v>23.076923076923077</v>
      </c>
      <c r="LR42" s="11">
        <f>LR41/263%</f>
        <v>2.2813688212927756</v>
      </c>
      <c r="LS42" s="11">
        <f>LS41/26%</f>
        <v>53.846153846153847</v>
      </c>
      <c r="LT42" s="11">
        <f>LT41/26%</f>
        <v>19.23076923076923</v>
      </c>
      <c r="LU42" s="11">
        <f>LU41/26%</f>
        <v>23.076923076923077</v>
      </c>
      <c r="LV42" s="11">
        <f>LV41/26%</f>
        <v>57.692307692307693</v>
      </c>
      <c r="LW42" s="11">
        <f t="shared" ref="LW42" si="18">LW41/25%</f>
        <v>16</v>
      </c>
      <c r="LX42" s="11">
        <f t="shared" ref="LX42:MG42" si="19">LX41/26%</f>
        <v>23.076923076923077</v>
      </c>
      <c r="LY42" s="11">
        <f t="shared" si="19"/>
        <v>53.846153846153847</v>
      </c>
      <c r="LZ42" s="11">
        <f t="shared" si="19"/>
        <v>19.23076923076923</v>
      </c>
      <c r="MA42" s="11">
        <f t="shared" si="19"/>
        <v>19.23076923076923</v>
      </c>
      <c r="MB42" s="11">
        <f t="shared" si="19"/>
        <v>57.692307692307693</v>
      </c>
      <c r="MC42" s="11">
        <f t="shared" si="19"/>
        <v>19.23076923076923</v>
      </c>
      <c r="MD42" s="11">
        <f t="shared" si="19"/>
        <v>26.923076923076923</v>
      </c>
      <c r="ME42" s="11">
        <f t="shared" si="19"/>
        <v>53.846153846153847</v>
      </c>
      <c r="MF42" s="11">
        <f t="shared" si="19"/>
        <v>15.384615384615383</v>
      </c>
      <c r="MG42" s="11">
        <f t="shared" si="19"/>
        <v>26.923076923076923</v>
      </c>
      <c r="MH42" s="11">
        <f>MH41/2%</f>
        <v>650</v>
      </c>
      <c r="MI42" s="37">
        <f t="shared" ref="MI42:NJ42" si="20">MI41/26%</f>
        <v>19.23076923076923</v>
      </c>
      <c r="MJ42" s="11">
        <f t="shared" si="20"/>
        <v>23.076923076923077</v>
      </c>
      <c r="MK42" s="11">
        <f t="shared" si="20"/>
        <v>50</v>
      </c>
      <c r="ML42" s="11">
        <f t="shared" si="20"/>
        <v>23.076923076923077</v>
      </c>
      <c r="MM42" s="11">
        <f t="shared" si="20"/>
        <v>26.923076923076923</v>
      </c>
      <c r="MN42" s="11">
        <f t="shared" si="20"/>
        <v>46.153846153846153</v>
      </c>
      <c r="MO42" s="11">
        <f t="shared" si="20"/>
        <v>23.076923076923077</v>
      </c>
      <c r="MP42" s="11">
        <f t="shared" si="20"/>
        <v>23.076923076923077</v>
      </c>
      <c r="MQ42" s="11">
        <f t="shared" si="20"/>
        <v>53.846153846153847</v>
      </c>
      <c r="MR42" s="11">
        <f t="shared" si="20"/>
        <v>19.23076923076923</v>
      </c>
      <c r="MS42" s="11">
        <f t="shared" si="20"/>
        <v>19.23076923076923</v>
      </c>
      <c r="MT42" s="11">
        <f t="shared" si="20"/>
        <v>57.692307692307693</v>
      </c>
      <c r="MU42" s="11">
        <f t="shared" si="20"/>
        <v>19.23076923076923</v>
      </c>
      <c r="MV42" s="11">
        <f t="shared" si="20"/>
        <v>26.923076923076923</v>
      </c>
      <c r="MW42" s="11">
        <f t="shared" si="20"/>
        <v>53.846153846153847</v>
      </c>
      <c r="MX42" s="11">
        <f t="shared" si="20"/>
        <v>15.384615384615383</v>
      </c>
      <c r="MY42" s="11">
        <f t="shared" si="20"/>
        <v>26.923076923076923</v>
      </c>
      <c r="MZ42" s="11">
        <f t="shared" si="20"/>
        <v>50</v>
      </c>
      <c r="NA42" s="11">
        <f t="shared" si="20"/>
        <v>19.23076923076923</v>
      </c>
      <c r="NB42" s="11">
        <f t="shared" si="20"/>
        <v>23.076923076923077</v>
      </c>
      <c r="NC42" s="11">
        <f t="shared" si="20"/>
        <v>50</v>
      </c>
      <c r="ND42" s="11">
        <f t="shared" si="20"/>
        <v>23.076923076923077</v>
      </c>
      <c r="NE42" s="11">
        <f t="shared" si="20"/>
        <v>26.923076923076923</v>
      </c>
      <c r="NF42" s="11">
        <f t="shared" si="20"/>
        <v>46.153846153846153</v>
      </c>
      <c r="NG42" s="11">
        <f t="shared" si="20"/>
        <v>23.076923076923077</v>
      </c>
      <c r="NH42" s="11">
        <f t="shared" si="20"/>
        <v>23.076923076923077</v>
      </c>
      <c r="NI42" s="11">
        <f t="shared" si="20"/>
        <v>53.846153846153847</v>
      </c>
      <c r="NJ42" s="11">
        <f t="shared" si="20"/>
        <v>19.23076923076923</v>
      </c>
    </row>
    <row r="44" spans="1:374" x14ac:dyDescent="0.3">
      <c r="B44" t="s">
        <v>589</v>
      </c>
    </row>
    <row r="45" spans="1:374" x14ac:dyDescent="0.3">
      <c r="B45" t="s">
        <v>590</v>
      </c>
      <c r="C45" t="s">
        <v>593</v>
      </c>
      <c r="D45">
        <f>(C42+F42+I42+L42+O42+R42+U42+X42+AA42+AD42+AG42+AJ42+AM42+AP42+AS42+AV42+AY42)/17</f>
        <v>33.484162895927597</v>
      </c>
    </row>
    <row r="46" spans="1:374" x14ac:dyDescent="0.3">
      <c r="B46" t="s">
        <v>591</v>
      </c>
      <c r="C46" t="s">
        <v>593</v>
      </c>
      <c r="D46">
        <f>(D42+G42+J42+M42+P42+S42+V42+Y42+AB42+AE42+AH42+AK42+AN42+AQ42+AT42+AW42+AZ42)/17</f>
        <v>49.547511312217196</v>
      </c>
    </row>
    <row r="47" spans="1:374" x14ac:dyDescent="0.3">
      <c r="B47" t="s">
        <v>592</v>
      </c>
      <c r="C47" t="s">
        <v>593</v>
      </c>
      <c r="D47">
        <f>(E42+H42+K42+N42+Q42+T42+W42+Z42+AC42+AF42+AI42+AL42+AO42+AR42+AU42+AX42+BA42)/17</f>
        <v>13.348416289592761</v>
      </c>
    </row>
    <row r="49" spans="2:4" x14ac:dyDescent="0.3">
      <c r="B49" t="s">
        <v>590</v>
      </c>
      <c r="C49" t="s">
        <v>594</v>
      </c>
      <c r="D49">
        <f>(BB42+BE42+BH42+BK42+BN42+BQ42+BT42+BW42+BZ42+CC42+CF42+CI42+CL42+CO42+CR42+CU42+CX42+DA42+DD42+DG42+DJ42+DM42+DP42+DS42+DV42+DY42+EB42+EE42+EH42)/29</f>
        <v>28.116710875331556</v>
      </c>
    </row>
    <row r="50" spans="2:4" x14ac:dyDescent="0.3">
      <c r="B50" t="s">
        <v>591</v>
      </c>
      <c r="C50" t="s">
        <v>594</v>
      </c>
      <c r="D50">
        <f>(BC42+BF42+BI42+BL42+BO42+BR42+BU42+BX42+CA42+CD42+CG42+CJ42+CM42+CP42+CS42+CV42+CY42+DB42+DE42+DH42+DK42+DN42+DQ42+DT42+DW42+DZ42+EC42+EF42+EI42)/29</f>
        <v>67.639257294429711</v>
      </c>
    </row>
    <row r="51" spans="2:4" x14ac:dyDescent="0.3">
      <c r="B51" t="s">
        <v>592</v>
      </c>
      <c r="C51" t="s">
        <v>594</v>
      </c>
      <c r="D51">
        <f>(BD42+BG42+BJ42+BM42+BP42+BS42+BV42+BY42+CB42+CE42+CH42+CK42+CN42+CQ42+CT42+CW42+CZ42+DC42+DF42+DI42+DL42+DO42+DR42+DU42+DX42+EA42+ED42+EG42+EJ42)/29</f>
        <v>27.453580901856764</v>
      </c>
    </row>
    <row r="53" spans="2:4" x14ac:dyDescent="0.3">
      <c r="B53" t="s">
        <v>590</v>
      </c>
      <c r="C53" t="s">
        <v>595</v>
      </c>
      <c r="D53">
        <f>(EK42+EN42+EQ42+ET42+EW42+EZ42+FC42+FF42+FI42)/9</f>
        <v>24.358974358974354</v>
      </c>
    </row>
    <row r="54" spans="2:4" x14ac:dyDescent="0.3">
      <c r="B54" t="s">
        <v>591</v>
      </c>
      <c r="C54" t="s">
        <v>595</v>
      </c>
      <c r="D54">
        <f>(EL42+EO42+ER42+EU42+EX42+FA42+FD42+FG42+FJ42)/9</f>
        <v>53.418803418803421</v>
      </c>
    </row>
    <row r="55" spans="2:4" x14ac:dyDescent="0.3">
      <c r="B55" t="s">
        <v>592</v>
      </c>
      <c r="C55" t="s">
        <v>595</v>
      </c>
      <c r="D55">
        <f>(EM42+EP42+ES42+EV42+EY42+FB42+FE42+FH42+FK42)/9</f>
        <v>18.376068376068375</v>
      </c>
    </row>
    <row r="57" spans="2:4" x14ac:dyDescent="0.3">
      <c r="B57" t="s">
        <v>590</v>
      </c>
      <c r="C57" t="s">
        <v>596</v>
      </c>
      <c r="D57">
        <f>(FO42+FR42+FU42+FX42+GA42+GD42+GG42+GJ42+GM42+GP42+GS42+GV42+GY42+HB42+HE42+HH42+HK42+HN42+HQ42+HT42+HW42+HZ42+IC42+IF42+II42+IL42+IO42+IR42+IU42+IX42+JA42+JD42+JG42+JJ42+JM42+JP42+JS42+JV42+JY42+KB42+KE42+KH42+KK42+KN42+KQ42+KT42+KW42)/47</f>
        <v>24.304418985270054</v>
      </c>
    </row>
    <row r="58" spans="2:4" x14ac:dyDescent="0.3">
      <c r="B58" t="s">
        <v>591</v>
      </c>
      <c r="C58" t="s">
        <v>596</v>
      </c>
      <c r="D58">
        <f>(FP42+FS42+FV42+FY42+GB42+GE42+GH42+GK42+GN42+GQ42+GT42+GW42+GZ42+HC42+HF42+HI42+HL42+HO42+HR42+HU42+HX42+IA42+ID42+IG42+IJ42+IM42+IP42+IS42+IV42+IY42+JB42+JE42+JH42+JK42+JN42+JQ42+JT42+JW42+JZ42+KC42+KF42+KI42+KL42+KO42+KR42+KU42+KX42)/47</f>
        <v>53.027823240589179</v>
      </c>
    </row>
    <row r="59" spans="2:4" x14ac:dyDescent="0.3">
      <c r="B59" t="s">
        <v>592</v>
      </c>
      <c r="C59" t="s">
        <v>596</v>
      </c>
      <c r="D59">
        <f>(FQ42+FT42+FW42+FZ42+GC42+GF42+GI42+GL42+GO42+GR42+GU42+GX42+HA42+HD42+HG42+HJ42+HM42+HP42+HS42+HV42+HY42+IB42+IE42+IH42+IK42+IN42+IQ42+IT42+IW42+IZ42+JC42+JF42+JI42+JL42+JO42+JR42+JU42+JX42+KA42+KD42+KG42+KJ42+KM42+KP42+KS42+KV42+KY42)/47</f>
        <v>29.623567921440269</v>
      </c>
    </row>
    <row r="61" spans="2:4" x14ac:dyDescent="0.3">
      <c r="B61" t="s">
        <v>590</v>
      </c>
      <c r="C61" t="s">
        <v>597</v>
      </c>
      <c r="D61">
        <f>(KZ42+LC42+LF42+LI42+LL42+LO42+LR42+LU42+LX42+MA42+MD42+MG42+MJ42+MM42+MP42+MS42+MV42+MY42+NB42+NE42+NH42)/21</f>
        <v>23.36870987061101</v>
      </c>
    </row>
    <row r="62" spans="2:4" x14ac:dyDescent="0.3">
      <c r="B62" t="s">
        <v>591</v>
      </c>
      <c r="C62" t="s">
        <v>597</v>
      </c>
      <c r="D62">
        <f>(LA42+LD42+LG42+LJ42+LM42+LP42+LS42+LV42+LY42+MB42+ME42+MH42+MK42+MN42+MQ42+MT42+MW42+MZ42+NC42+NF42+NI42)/21</f>
        <v>109.34065934065934</v>
      </c>
    </row>
    <row r="63" spans="2:4" x14ac:dyDescent="0.3">
      <c r="B63" t="s">
        <v>592</v>
      </c>
      <c r="C63" t="s">
        <v>597</v>
      </c>
      <c r="D63">
        <f>(LB42+LE42+LH42+LK42+LN42+LQ42+LT42+LW42+LZ42+MC42+MF42+MI42+ML42+MO42+MR42+MU42+MX42+NA42+ND42+NG42+NJ42)/21</f>
        <v>19.626373626373624</v>
      </c>
    </row>
  </sheetData>
  <mergeCells count="275">
    <mergeCell ref="A2:U2"/>
    <mergeCell ref="NB12:ND12"/>
    <mergeCell ref="NE12:NG12"/>
    <mergeCell ref="A41:B41"/>
    <mergeCell ref="A42:B42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3 жас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2023-01-26T04:41:38Z</cp:lastPrinted>
  <dcterms:created xsi:type="dcterms:W3CDTF">2022-12-22T06:57:03Z</dcterms:created>
  <dcterms:modified xsi:type="dcterms:W3CDTF">2025-05-22T14:49:56Z</dcterms:modified>
</cp:coreProperties>
</file>